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0" yWindow="0" windowWidth="28800" windowHeight="12300" tabRatio="811" activeTab="4"/>
  </bookViews>
  <sheets>
    <sheet name="SEPTIEMBRE" sheetId="50" r:id="rId1"/>
    <sheet name="AGOSTO" sheetId="49" r:id="rId2"/>
    <sheet name="JULIO" sheetId="48" r:id="rId3"/>
    <sheet name="PARTICIPANTES" sheetId="35" r:id="rId4"/>
    <sheet name="PLÁTICAS REALIZADAS" sheetId="36" r:id="rId5"/>
  </sheets>
  <definedNames>
    <definedName name="_xlnm._FilterDatabase" localSheetId="1" hidden="1">AGOSTO!$A$4:$H$5</definedName>
    <definedName name="_xlnm._FilterDatabase" localSheetId="2" hidden="1">JULIO!$A$4:$H$5</definedName>
    <definedName name="_xlnm._FilterDatabase" localSheetId="0" hidden="1">SEPTIEMBRE!$A$4:$H$5</definedName>
    <definedName name="_xlnm.Print_Area" localSheetId="1">AGOSTO!$A$1:$L$29</definedName>
    <definedName name="_xlnm.Print_Area" localSheetId="2">JULIO!$A$1:$L$34</definedName>
    <definedName name="_xlnm.Print_Area" localSheetId="0">SEPTIEMBRE!$A$1:$L$64</definedName>
    <definedName name="_xlnm.Print_Titles" localSheetId="1">AGOSTO!$1:$5</definedName>
    <definedName name="_xlnm.Print_Titles" localSheetId="2">JULIO!$1:$5</definedName>
    <definedName name="_xlnm.Print_Titles" localSheetId="0">SEPTIEMBRE!$1:$5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1" i="36" l="1"/>
  <c r="M20" i="36"/>
  <c r="M22" i="36"/>
  <c r="M23" i="36"/>
  <c r="M24" i="36"/>
  <c r="M25" i="36"/>
  <c r="M19" i="36"/>
  <c r="M18" i="36"/>
  <c r="M17" i="36"/>
  <c r="M26" i="36"/>
  <c r="M27" i="36"/>
  <c r="M28" i="36"/>
  <c r="M29" i="36"/>
  <c r="M30" i="36"/>
  <c r="M16" i="36"/>
  <c r="M15" i="36"/>
  <c r="M14" i="36"/>
  <c r="M13" i="36"/>
  <c r="M12" i="36"/>
  <c r="M11" i="36"/>
  <c r="M10" i="36"/>
  <c r="M9" i="36"/>
  <c r="M8" i="36"/>
  <c r="M7" i="36"/>
  <c r="M6" i="36"/>
  <c r="M5" i="36"/>
  <c r="M4" i="36"/>
  <c r="M3" i="36"/>
  <c r="G14" i="35" l="1"/>
  <c r="G7" i="35"/>
  <c r="H63" i="50"/>
  <c r="I63" i="50"/>
  <c r="J63" i="50"/>
  <c r="K63" i="50"/>
  <c r="L58" i="50"/>
  <c r="L55" i="50" l="1"/>
  <c r="L34" i="50" l="1"/>
  <c r="L64" i="50" s="1"/>
  <c r="L31" i="36" l="1"/>
  <c r="L24" i="49" l="1"/>
  <c r="E8" i="35" l="1"/>
  <c r="D8" i="35"/>
  <c r="C8" i="35"/>
  <c r="F8" i="35"/>
  <c r="G6" i="35"/>
  <c r="J28" i="49" l="1"/>
  <c r="K28" i="49"/>
  <c r="L8" i="49"/>
  <c r="L25" i="49"/>
  <c r="K31" i="36"/>
  <c r="L16" i="49"/>
  <c r="L29" i="49" s="1"/>
  <c r="G5" i="35" l="1"/>
  <c r="G8" i="35" s="1"/>
  <c r="I33" i="48"/>
  <c r="H33" i="48"/>
  <c r="K33" i="48"/>
  <c r="J33" i="48"/>
  <c r="L22" i="48" l="1"/>
  <c r="J31" i="36" l="1"/>
  <c r="L6" i="48"/>
  <c r="L34" i="48" s="1"/>
  <c r="G13" i="35" l="1"/>
  <c r="F15" i="35" l="1"/>
  <c r="E15" i="35"/>
  <c r="D15" i="35"/>
  <c r="C15" i="35"/>
  <c r="G12" i="35"/>
  <c r="G15" i="35" s="1"/>
  <c r="I31" i="36" l="1"/>
  <c r="H31" i="36" l="1"/>
  <c r="G31" i="36" l="1"/>
  <c r="E31" i="36" l="1"/>
  <c r="F31" i="36" l="1"/>
  <c r="D31" i="36" l="1"/>
  <c r="M31" i="36" s="1"/>
</calcChain>
</file>

<file path=xl/sharedStrings.xml><?xml version="1.0" encoding="utf-8"?>
<sst xmlns="http://schemas.openxmlformats.org/spreadsheetml/2006/main" count="350" uniqueCount="143">
  <si>
    <t>FECHA</t>
  </si>
  <si>
    <t>LUGAR</t>
  </si>
  <si>
    <t>TEMA</t>
  </si>
  <si>
    <t>MUJERES</t>
  </si>
  <si>
    <t>HOMBRES</t>
  </si>
  <si>
    <t xml:space="preserve">NO. PARTICIPANTES POR PLÁTICA </t>
  </si>
  <si>
    <t>No.</t>
  </si>
  <si>
    <t>Derechos Humanos</t>
  </si>
  <si>
    <t>COORDINACIÓN DE DERECHOS HUMANOS</t>
  </si>
  <si>
    <t xml:space="preserve">FISCAL ITINERANTE </t>
  </si>
  <si>
    <t>Total</t>
  </si>
  <si>
    <t>Totales</t>
  </si>
  <si>
    <t>Niñas</t>
  </si>
  <si>
    <t>Niños</t>
  </si>
  <si>
    <t>Mujeres</t>
  </si>
  <si>
    <t>Hombres</t>
  </si>
  <si>
    <t>Total Participantes</t>
  </si>
  <si>
    <t>Tercer trimestre</t>
  </si>
  <si>
    <t>Julio</t>
  </si>
  <si>
    <t>Agosto</t>
  </si>
  <si>
    <t>Septiembre</t>
  </si>
  <si>
    <t>Periodos</t>
  </si>
  <si>
    <t>N°</t>
  </si>
  <si>
    <t>Temas</t>
  </si>
  <si>
    <t>Dignidad Humana</t>
  </si>
  <si>
    <t>Enero</t>
  </si>
  <si>
    <t>Febrero</t>
  </si>
  <si>
    <t>Marzo</t>
  </si>
  <si>
    <t>Abril</t>
  </si>
  <si>
    <t>Mayo</t>
  </si>
  <si>
    <t>Junio</t>
  </si>
  <si>
    <t>Primer trimestre</t>
  </si>
  <si>
    <t>Segundo trimestre</t>
  </si>
  <si>
    <t>NIÑAS</t>
  </si>
  <si>
    <t>NIÑOS</t>
  </si>
  <si>
    <t>ADOLESCENTES</t>
  </si>
  <si>
    <t>TOTALES</t>
  </si>
  <si>
    <t>Acceso a la justicia</t>
  </si>
  <si>
    <t>Discriminación</t>
  </si>
  <si>
    <t>Defensoras y Defensores de los Derechos Humanos</t>
  </si>
  <si>
    <t>Autodeterminación de los pueblos y comunidades indígenas</t>
  </si>
  <si>
    <t>Tortura</t>
  </si>
  <si>
    <t>Cultura de la denuncia</t>
  </si>
  <si>
    <t>Derecho a contar con un intérprete- traductor</t>
  </si>
  <si>
    <t xml:space="preserve">Agosto </t>
  </si>
  <si>
    <t>Preservación del lugar de los hechos</t>
  </si>
  <si>
    <t>Derechos de los pueblos y comunidades indígenas</t>
  </si>
  <si>
    <t>Derechos de las víctimas, ofendido e imputado (Derechos de las personas que denuncian y son denunciados)</t>
  </si>
  <si>
    <t>Las nuevas masculinidades</t>
  </si>
  <si>
    <t>Violencia física o psicológica</t>
  </si>
  <si>
    <t>Violencia familiar</t>
  </si>
  <si>
    <t>Trata de personas</t>
  </si>
  <si>
    <t>Abuso de autoridad</t>
  </si>
  <si>
    <t>Administración de justicia</t>
  </si>
  <si>
    <t>Violencia de género o violencia contra la mujer</t>
  </si>
  <si>
    <t>Zongolica II</t>
  </si>
  <si>
    <t>Astacinga, Veracruz</t>
  </si>
  <si>
    <t>No a la discriminación</t>
  </si>
  <si>
    <t>Zongolica I</t>
  </si>
  <si>
    <t>Papantla, Veracruz</t>
  </si>
  <si>
    <t>Texhuacan, Veracruz</t>
  </si>
  <si>
    <t>Mixtla de Altamirano, Veracruz</t>
  </si>
  <si>
    <t>Zongolica, Veracruz</t>
  </si>
  <si>
    <t>Defensores de los derechos humanos</t>
  </si>
  <si>
    <t>Papantla</t>
  </si>
  <si>
    <t>Tantoyuca</t>
  </si>
  <si>
    <t>Uxpanapa</t>
  </si>
  <si>
    <t>Orizaba</t>
  </si>
  <si>
    <t>Ixhuatlancillo, Veracruz</t>
  </si>
  <si>
    <t>Chicontepec</t>
  </si>
  <si>
    <t>Benito Juárez, Veracruz</t>
  </si>
  <si>
    <t>Observancia de los derechos humanos en su función como servidores públicos</t>
  </si>
  <si>
    <t>Derechos Lingüísticos de los Pueblos Indígenas</t>
  </si>
  <si>
    <t>Huayacocotla</t>
  </si>
  <si>
    <t>Huayacocotla, Veracruz</t>
  </si>
  <si>
    <t>Cadena de custodia</t>
  </si>
  <si>
    <t>Defensores de derechos humanos</t>
  </si>
  <si>
    <t>Los Reyes, Veracruz</t>
  </si>
  <si>
    <t>Magdalena, Veracruz</t>
  </si>
  <si>
    <t>Hueyapan de Ocampo</t>
  </si>
  <si>
    <t>Derechos de la víctima u ofendido e imputado</t>
  </si>
  <si>
    <t>Derechos de la víctima, ofendido e imputado</t>
  </si>
  <si>
    <t>Igualdad de derechos y oportunidades sin distinción de género</t>
  </si>
  <si>
    <t>Hueyapan de Ocampo, Veracruz</t>
  </si>
  <si>
    <t>Derechos de las niñas y los niños</t>
  </si>
  <si>
    <t>Violencia en el noviazgo</t>
  </si>
  <si>
    <t>Respeto a los derechos humanos</t>
  </si>
  <si>
    <t>Violencia de género</t>
  </si>
  <si>
    <t>Derechos de las niñas, niños y adolescentes</t>
  </si>
  <si>
    <t>JULIO 2022</t>
  </si>
  <si>
    <t>Localidad El Rincón, Municipio de Ixcatepec, Veracruz</t>
  </si>
  <si>
    <t>Respeto a los Derechos Humanos</t>
  </si>
  <si>
    <t xml:space="preserve">Zongolica I </t>
  </si>
  <si>
    <t>Defensores de Derechos Humanos</t>
  </si>
  <si>
    <t>Soteapan, Veracruz</t>
  </si>
  <si>
    <t>Derechos Humanos de las personas en detenicón</t>
  </si>
  <si>
    <t>Texcatepec, Veracruz</t>
  </si>
  <si>
    <t>Derechos Humanos y la impartición de justicia</t>
  </si>
  <si>
    <t>Localidad Agustín Melgar, Uxpanapa, Veracruz</t>
  </si>
  <si>
    <t>8</t>
  </si>
  <si>
    <t>Localidad Hermanos Cedillo, Uxpanapa, veracruz</t>
  </si>
  <si>
    <t>Acceso de las mujeres a la justicia</t>
  </si>
  <si>
    <t>Localidad Paso del Moral, Uxpanapa, Veracruz</t>
  </si>
  <si>
    <t>Localidad Francisco Villa, Uxpanapa, Veracruz</t>
  </si>
  <si>
    <t>Localidad de Chicuala, Ixcatepec, Veracruz</t>
  </si>
  <si>
    <t>AGOSTO 2022</t>
  </si>
  <si>
    <t>Pueblos indígenas</t>
  </si>
  <si>
    <t>Soledad Atzompa, Veracruz</t>
  </si>
  <si>
    <t>Platón Sánchez, Veracruz</t>
  </si>
  <si>
    <t xml:space="preserve">Derechos Humanos </t>
  </si>
  <si>
    <t>Chiconamel, Veracruz</t>
  </si>
  <si>
    <t>25</t>
  </si>
  <si>
    <t>Localidad Tierra Nueva, Hueyapan de Ocampo, Veracruz</t>
  </si>
  <si>
    <t>Derechos humanos de los pueblos y comunidades indígenas</t>
  </si>
  <si>
    <t>Trata de Personas</t>
  </si>
  <si>
    <t>Violencia Familiar</t>
  </si>
  <si>
    <t>29</t>
  </si>
  <si>
    <t>Localidad de San Gregorio, Ilamatlán, Veracruz</t>
  </si>
  <si>
    <t>SEPTIEMBRE 2022</t>
  </si>
  <si>
    <t>Derecho a la no discriminación</t>
  </si>
  <si>
    <t>Violencia psicológica, física y sexual contra las mujeres</t>
  </si>
  <si>
    <t>Primo Verdad, Benito Juárez, Veracruz</t>
  </si>
  <si>
    <t>Derechos Humanos de la mujer indígena</t>
  </si>
  <si>
    <t>Derechos Humanos de las Mujeres (Indígenas)</t>
  </si>
  <si>
    <t>San Pedro Coyutla, Chalma, Veracruz</t>
  </si>
  <si>
    <t>Derechos de la víctima u ofendido, e imputado</t>
  </si>
  <si>
    <t>Tenexco, Chalma, Veracruz</t>
  </si>
  <si>
    <t>Zapotalito, Tempoal, Veracruz</t>
  </si>
  <si>
    <t>Sauzal, Platón Spanchez, Veracruz</t>
  </si>
  <si>
    <t>Cerro Viejo, Platón Sánchez, Veracruz</t>
  </si>
  <si>
    <t>Localidad Temaxcalapa, Zongolica, Veracruz</t>
  </si>
  <si>
    <t>Abuso de Autoridad</t>
  </si>
  <si>
    <t>Localidad de San Isidro, Tempoal, Veracruz</t>
  </si>
  <si>
    <t>Atzacan, Veracruz</t>
  </si>
  <si>
    <t>Privación de la libertad física</t>
  </si>
  <si>
    <t>Derechos fundamentales en las detenciones (Privación de la libertad físcia)</t>
  </si>
  <si>
    <t>San Andrés Tenejapan, Veracruz</t>
  </si>
  <si>
    <t>Localidad Exoquila, Soledad de Atzompa, Veracruz</t>
  </si>
  <si>
    <t>Derechos y culturas indígenas</t>
  </si>
  <si>
    <t>Comunidad el Mirador, Texhuacan, Veracruz</t>
  </si>
  <si>
    <t>Localidad Xochititla, Veracruz</t>
  </si>
  <si>
    <t>Los Mangos, Hueyapan de Ocampo, Veracruz</t>
  </si>
  <si>
    <t>Localidad El Chote, Tantoyuca,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</si>
</sst>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color theme="1"/>
      <name val="FS ME PRO"/>
    </font>
    <font>
      <sz val="12"/>
      <color theme="1"/>
      <name val="FS Me Pro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Neo Sans Pro"/>
      <family val="2"/>
    </font>
    <font>
      <sz val="12"/>
      <color theme="1"/>
      <name val="Neo Sans Pro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Neo Sans Pro"/>
      <family val="2"/>
    </font>
    <font>
      <sz val="10"/>
      <name val="FS ME PRO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/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0" fillId="4" borderId="8" xfId="0" applyNumberFormat="1" applyFont="1" applyFill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2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showGridLines="0" view="pageBreakPreview" zoomScale="118" zoomScaleNormal="70" zoomScaleSheetLayoutView="118" zoomScalePageLayoutView="70" workbookViewId="0">
      <selection activeCell="H8" sqref="H8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1" width="10.85546875" style="1"/>
    <col min="12" max="12" width="19.28515625" style="1" customWidth="1"/>
    <col min="13" max="13" width="11.42578125" style="1" customWidth="1"/>
    <col min="14" max="16384" width="10.85546875" style="1"/>
  </cols>
  <sheetData>
    <row r="1" spans="1:13" s="4" customFormat="1" ht="15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3" ht="15" customHeight="1">
      <c r="A2" s="58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3" ht="15" customHeight="1">
      <c r="A3" s="15"/>
      <c r="B3" s="61" t="s">
        <v>118</v>
      </c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3" ht="37.5" customHeight="1">
      <c r="A4" s="53" t="s">
        <v>6</v>
      </c>
      <c r="B4" s="53" t="s">
        <v>0</v>
      </c>
      <c r="C4" s="63" t="s">
        <v>9</v>
      </c>
      <c r="D4" s="53" t="s">
        <v>1</v>
      </c>
      <c r="E4" s="53" t="s">
        <v>2</v>
      </c>
      <c r="F4" s="53" t="s">
        <v>33</v>
      </c>
      <c r="G4" s="53" t="s">
        <v>34</v>
      </c>
      <c r="H4" s="53" t="s">
        <v>35</v>
      </c>
      <c r="I4" s="53"/>
      <c r="J4" s="53" t="s">
        <v>3</v>
      </c>
      <c r="K4" s="53" t="s">
        <v>4</v>
      </c>
      <c r="L4" s="54" t="s">
        <v>5</v>
      </c>
    </row>
    <row r="5" spans="1:13" ht="48" customHeight="1">
      <c r="A5" s="53"/>
      <c r="B5" s="53"/>
      <c r="C5" s="64"/>
      <c r="D5" s="53"/>
      <c r="E5" s="53"/>
      <c r="F5" s="53"/>
      <c r="G5" s="53"/>
      <c r="H5" s="32" t="s">
        <v>33</v>
      </c>
      <c r="I5" s="32" t="s">
        <v>34</v>
      </c>
      <c r="J5" s="53"/>
      <c r="K5" s="53"/>
      <c r="L5" s="54"/>
    </row>
    <row r="6" spans="1:13" ht="48" customHeight="1">
      <c r="A6" s="38">
        <v>1</v>
      </c>
      <c r="B6" s="38">
        <v>5</v>
      </c>
      <c r="C6" s="30" t="s">
        <v>55</v>
      </c>
      <c r="D6" s="30" t="s">
        <v>56</v>
      </c>
      <c r="E6" s="30" t="s">
        <v>119</v>
      </c>
      <c r="F6" s="38"/>
      <c r="G6" s="38"/>
      <c r="H6" s="38"/>
      <c r="I6" s="38"/>
      <c r="J6" s="38">
        <v>70</v>
      </c>
      <c r="K6" s="38">
        <v>20</v>
      </c>
      <c r="L6" s="30">
        <v>90</v>
      </c>
    </row>
    <row r="7" spans="1:13" ht="48" customHeight="1">
      <c r="A7" s="38">
        <v>2</v>
      </c>
      <c r="B7" s="38">
        <v>5</v>
      </c>
      <c r="C7" s="30" t="s">
        <v>55</v>
      </c>
      <c r="D7" s="30" t="s">
        <v>56</v>
      </c>
      <c r="E7" s="30" t="s">
        <v>63</v>
      </c>
      <c r="F7" s="38"/>
      <c r="G7" s="38"/>
      <c r="H7" s="38"/>
      <c r="I7" s="38"/>
      <c r="J7" s="38">
        <v>0</v>
      </c>
      <c r="K7" s="38">
        <v>8</v>
      </c>
      <c r="L7" s="30">
        <v>8</v>
      </c>
      <c r="M7" s="33"/>
    </row>
    <row r="8" spans="1:13" ht="48" customHeight="1">
      <c r="A8" s="38">
        <v>3</v>
      </c>
      <c r="B8" s="38">
        <v>5</v>
      </c>
      <c r="C8" s="30" t="s">
        <v>67</v>
      </c>
      <c r="D8" s="30" t="s">
        <v>68</v>
      </c>
      <c r="E8" s="30" t="s">
        <v>120</v>
      </c>
      <c r="F8" s="38"/>
      <c r="G8" s="38"/>
      <c r="H8" s="38"/>
      <c r="I8" s="38"/>
      <c r="J8" s="38">
        <v>18</v>
      </c>
      <c r="K8" s="38">
        <v>4</v>
      </c>
      <c r="L8" s="30">
        <v>22</v>
      </c>
      <c r="M8" s="34"/>
    </row>
    <row r="9" spans="1:13" ht="48" customHeight="1">
      <c r="A9" s="38">
        <v>4</v>
      </c>
      <c r="B9" s="38">
        <v>5</v>
      </c>
      <c r="C9" s="30" t="s">
        <v>69</v>
      </c>
      <c r="D9" s="30" t="s">
        <v>121</v>
      </c>
      <c r="E9" s="30" t="s">
        <v>122</v>
      </c>
      <c r="F9" s="38"/>
      <c r="G9" s="38"/>
      <c r="H9" s="38"/>
      <c r="I9" s="38"/>
      <c r="J9" s="38">
        <v>150</v>
      </c>
      <c r="K9" s="38">
        <v>100</v>
      </c>
      <c r="L9" s="30">
        <v>250</v>
      </c>
      <c r="M9" s="35"/>
    </row>
    <row r="10" spans="1:13" ht="48" customHeight="1">
      <c r="A10" s="38">
        <v>5</v>
      </c>
      <c r="B10" s="38">
        <v>5</v>
      </c>
      <c r="C10" s="30" t="s">
        <v>73</v>
      </c>
      <c r="D10" s="30" t="s">
        <v>74</v>
      </c>
      <c r="E10" s="30" t="s">
        <v>122</v>
      </c>
      <c r="F10" s="38"/>
      <c r="G10" s="38"/>
      <c r="H10" s="38"/>
      <c r="I10" s="38"/>
      <c r="J10" s="38">
        <v>1</v>
      </c>
      <c r="K10" s="38">
        <v>3</v>
      </c>
      <c r="L10" s="30">
        <v>4</v>
      </c>
      <c r="M10" s="35"/>
    </row>
    <row r="11" spans="1:13" ht="48" customHeight="1">
      <c r="A11" s="38">
        <v>6</v>
      </c>
      <c r="B11" s="38">
        <v>5</v>
      </c>
      <c r="C11" s="30" t="s">
        <v>73</v>
      </c>
      <c r="D11" s="30" t="s">
        <v>74</v>
      </c>
      <c r="E11" s="30" t="s">
        <v>122</v>
      </c>
      <c r="F11" s="38"/>
      <c r="G11" s="38"/>
      <c r="H11" s="38"/>
      <c r="I11" s="38"/>
      <c r="J11" s="38">
        <v>6</v>
      </c>
      <c r="K11" s="38">
        <v>0</v>
      </c>
      <c r="L11" s="30">
        <v>6</v>
      </c>
      <c r="M11" s="35"/>
    </row>
    <row r="12" spans="1:13" ht="48" customHeight="1">
      <c r="A12" s="45">
        <v>7</v>
      </c>
      <c r="B12" s="45">
        <v>5</v>
      </c>
      <c r="C12" s="42" t="s">
        <v>65</v>
      </c>
      <c r="D12" s="42" t="s">
        <v>124</v>
      </c>
      <c r="E12" s="30" t="s">
        <v>125</v>
      </c>
      <c r="F12" s="45"/>
      <c r="G12" s="45"/>
      <c r="H12" s="45"/>
      <c r="I12" s="45"/>
      <c r="J12" s="45">
        <v>19</v>
      </c>
      <c r="K12" s="45">
        <v>2</v>
      </c>
      <c r="L12" s="42">
        <v>21</v>
      </c>
      <c r="M12" s="35"/>
    </row>
    <row r="13" spans="1:13" ht="48" customHeight="1">
      <c r="A13" s="46"/>
      <c r="B13" s="46"/>
      <c r="C13" s="43"/>
      <c r="D13" s="43"/>
      <c r="E13" s="30" t="s">
        <v>72</v>
      </c>
      <c r="F13" s="46"/>
      <c r="G13" s="46"/>
      <c r="H13" s="46"/>
      <c r="I13" s="46"/>
      <c r="J13" s="46"/>
      <c r="K13" s="46"/>
      <c r="L13" s="43"/>
      <c r="M13" s="35"/>
    </row>
    <row r="14" spans="1:13" ht="48" customHeight="1">
      <c r="A14" s="46"/>
      <c r="B14" s="46"/>
      <c r="C14" s="43"/>
      <c r="D14" s="43"/>
      <c r="E14" s="30" t="s">
        <v>86</v>
      </c>
      <c r="F14" s="46"/>
      <c r="G14" s="46"/>
      <c r="H14" s="46"/>
      <c r="I14" s="46"/>
      <c r="J14" s="46"/>
      <c r="K14" s="46"/>
      <c r="L14" s="43"/>
      <c r="M14" s="35"/>
    </row>
    <row r="15" spans="1:13" ht="48" customHeight="1">
      <c r="A15" s="47"/>
      <c r="B15" s="47"/>
      <c r="C15" s="44"/>
      <c r="D15" s="44"/>
      <c r="E15" s="30" t="s">
        <v>57</v>
      </c>
      <c r="F15" s="47"/>
      <c r="G15" s="47"/>
      <c r="H15" s="47"/>
      <c r="I15" s="47"/>
      <c r="J15" s="47"/>
      <c r="K15" s="47"/>
      <c r="L15" s="44"/>
      <c r="M15" s="35"/>
    </row>
    <row r="16" spans="1:13" ht="48" customHeight="1">
      <c r="A16" s="45">
        <v>8</v>
      </c>
      <c r="B16" s="45">
        <v>5</v>
      </c>
      <c r="C16" s="42" t="s">
        <v>65</v>
      </c>
      <c r="D16" s="42" t="s">
        <v>126</v>
      </c>
      <c r="E16" s="30" t="s">
        <v>125</v>
      </c>
      <c r="F16" s="45"/>
      <c r="G16" s="45"/>
      <c r="H16" s="45"/>
      <c r="I16" s="45"/>
      <c r="J16" s="45">
        <v>27</v>
      </c>
      <c r="K16" s="45">
        <v>15</v>
      </c>
      <c r="L16" s="42">
        <v>42</v>
      </c>
      <c r="M16" s="35"/>
    </row>
    <row r="17" spans="1:13" ht="48" customHeight="1">
      <c r="A17" s="46"/>
      <c r="B17" s="46"/>
      <c r="C17" s="43"/>
      <c r="D17" s="43"/>
      <c r="E17" s="30" t="s">
        <v>72</v>
      </c>
      <c r="F17" s="46"/>
      <c r="G17" s="46"/>
      <c r="H17" s="46"/>
      <c r="I17" s="46"/>
      <c r="J17" s="46"/>
      <c r="K17" s="46"/>
      <c r="L17" s="43"/>
      <c r="M17" s="35"/>
    </row>
    <row r="18" spans="1:13" ht="48" customHeight="1">
      <c r="A18" s="46"/>
      <c r="B18" s="46"/>
      <c r="C18" s="43"/>
      <c r="D18" s="43"/>
      <c r="E18" s="30" t="s">
        <v>57</v>
      </c>
      <c r="F18" s="46"/>
      <c r="G18" s="46"/>
      <c r="H18" s="46"/>
      <c r="I18" s="46"/>
      <c r="J18" s="46"/>
      <c r="K18" s="46"/>
      <c r="L18" s="43"/>
      <c r="M18" s="35"/>
    </row>
    <row r="19" spans="1:13" ht="48" customHeight="1">
      <c r="A19" s="47"/>
      <c r="B19" s="47"/>
      <c r="C19" s="44"/>
      <c r="D19" s="44"/>
      <c r="E19" s="30" t="s">
        <v>86</v>
      </c>
      <c r="F19" s="47"/>
      <c r="G19" s="47"/>
      <c r="H19" s="47"/>
      <c r="I19" s="47"/>
      <c r="J19" s="47"/>
      <c r="K19" s="47"/>
      <c r="L19" s="44"/>
      <c r="M19" s="35"/>
    </row>
    <row r="20" spans="1:13" ht="48" customHeight="1">
      <c r="A20" s="38">
        <v>9</v>
      </c>
      <c r="B20" s="38">
        <v>6</v>
      </c>
      <c r="C20" s="30" t="s">
        <v>55</v>
      </c>
      <c r="D20" s="30" t="s">
        <v>62</v>
      </c>
      <c r="E20" s="30" t="s">
        <v>119</v>
      </c>
      <c r="F20" s="38"/>
      <c r="G20" s="38"/>
      <c r="H20" s="38"/>
      <c r="I20" s="38"/>
      <c r="J20" s="38">
        <v>10</v>
      </c>
      <c r="K20" s="38">
        <v>94</v>
      </c>
      <c r="L20" s="30">
        <v>104</v>
      </c>
    </row>
    <row r="21" spans="1:13" ht="48" customHeight="1">
      <c r="A21" s="45">
        <v>10</v>
      </c>
      <c r="B21" s="45">
        <v>7</v>
      </c>
      <c r="C21" s="42" t="s">
        <v>65</v>
      </c>
      <c r="D21" s="42" t="s">
        <v>127</v>
      </c>
      <c r="E21" s="30" t="s">
        <v>125</v>
      </c>
      <c r="F21" s="45"/>
      <c r="G21" s="45"/>
      <c r="H21" s="45"/>
      <c r="I21" s="45"/>
      <c r="J21" s="45">
        <v>33</v>
      </c>
      <c r="K21" s="45">
        <v>21</v>
      </c>
      <c r="L21" s="45">
        <v>54</v>
      </c>
    </row>
    <row r="22" spans="1:13" ht="48" customHeight="1">
      <c r="A22" s="46"/>
      <c r="B22" s="46"/>
      <c r="C22" s="43"/>
      <c r="D22" s="43"/>
      <c r="E22" s="30" t="s">
        <v>72</v>
      </c>
      <c r="F22" s="46"/>
      <c r="G22" s="46"/>
      <c r="H22" s="46"/>
      <c r="I22" s="46"/>
      <c r="J22" s="46"/>
      <c r="K22" s="46"/>
      <c r="L22" s="46"/>
    </row>
    <row r="23" spans="1:13" ht="48" customHeight="1">
      <c r="A23" s="46"/>
      <c r="B23" s="46"/>
      <c r="C23" s="43"/>
      <c r="D23" s="43"/>
      <c r="E23" s="30" t="s">
        <v>86</v>
      </c>
      <c r="F23" s="46"/>
      <c r="G23" s="46"/>
      <c r="H23" s="46"/>
      <c r="I23" s="46"/>
      <c r="J23" s="46"/>
      <c r="K23" s="46"/>
      <c r="L23" s="46"/>
    </row>
    <row r="24" spans="1:13" ht="48" customHeight="1">
      <c r="A24" s="47"/>
      <c r="B24" s="47"/>
      <c r="C24" s="44"/>
      <c r="D24" s="44"/>
      <c r="E24" s="30" t="s">
        <v>57</v>
      </c>
      <c r="F24" s="47"/>
      <c r="G24" s="47"/>
      <c r="H24" s="47"/>
      <c r="I24" s="47"/>
      <c r="J24" s="47"/>
      <c r="K24" s="47"/>
      <c r="L24" s="47"/>
    </row>
    <row r="25" spans="1:13" ht="48" customHeight="1">
      <c r="A25" s="42">
        <v>11</v>
      </c>
      <c r="B25" s="45">
        <v>9</v>
      </c>
      <c r="C25" s="45" t="s">
        <v>65</v>
      </c>
      <c r="D25" s="42" t="s">
        <v>110</v>
      </c>
      <c r="E25" s="30" t="s">
        <v>125</v>
      </c>
      <c r="F25" s="45"/>
      <c r="G25" s="45"/>
      <c r="H25" s="45"/>
      <c r="I25" s="45"/>
      <c r="J25" s="45">
        <v>4</v>
      </c>
      <c r="K25" s="45">
        <v>9</v>
      </c>
      <c r="L25" s="45">
        <v>13</v>
      </c>
    </row>
    <row r="26" spans="1:13" ht="48" customHeight="1">
      <c r="A26" s="43"/>
      <c r="B26" s="46"/>
      <c r="C26" s="46"/>
      <c r="D26" s="43"/>
      <c r="E26" s="30" t="s">
        <v>72</v>
      </c>
      <c r="F26" s="46"/>
      <c r="G26" s="46"/>
      <c r="H26" s="46"/>
      <c r="I26" s="46"/>
      <c r="J26" s="46"/>
      <c r="K26" s="46"/>
      <c r="L26" s="46"/>
    </row>
    <row r="27" spans="1:13" ht="48" customHeight="1">
      <c r="A27" s="43"/>
      <c r="B27" s="46"/>
      <c r="C27" s="46"/>
      <c r="D27" s="43"/>
      <c r="E27" s="30" t="s">
        <v>86</v>
      </c>
      <c r="F27" s="46"/>
      <c r="G27" s="46"/>
      <c r="H27" s="46"/>
      <c r="I27" s="46"/>
      <c r="J27" s="46"/>
      <c r="K27" s="46"/>
      <c r="L27" s="46"/>
    </row>
    <row r="28" spans="1:13" ht="48" customHeight="1">
      <c r="A28" s="44"/>
      <c r="B28" s="47"/>
      <c r="C28" s="47"/>
      <c r="D28" s="44"/>
      <c r="E28" s="38" t="s">
        <v>57</v>
      </c>
      <c r="F28" s="47"/>
      <c r="G28" s="47"/>
      <c r="H28" s="47"/>
      <c r="I28" s="47"/>
      <c r="J28" s="47"/>
      <c r="K28" s="47"/>
      <c r="L28" s="47"/>
    </row>
    <row r="29" spans="1:13" ht="48" customHeight="1">
      <c r="A29" s="39">
        <v>12</v>
      </c>
      <c r="B29" s="40">
        <v>9</v>
      </c>
      <c r="C29" s="40" t="s">
        <v>67</v>
      </c>
      <c r="D29" s="39" t="s">
        <v>68</v>
      </c>
      <c r="E29" s="38" t="s">
        <v>131</v>
      </c>
      <c r="F29" s="40"/>
      <c r="G29" s="40"/>
      <c r="H29" s="40"/>
      <c r="I29" s="40"/>
      <c r="J29" s="40">
        <v>4</v>
      </c>
      <c r="K29" s="40">
        <v>12</v>
      </c>
      <c r="L29" s="40">
        <v>16</v>
      </c>
    </row>
    <row r="30" spans="1:13" ht="48" customHeight="1">
      <c r="A30" s="42">
        <v>13</v>
      </c>
      <c r="B30" s="45">
        <v>10</v>
      </c>
      <c r="C30" s="45" t="s">
        <v>65</v>
      </c>
      <c r="D30" s="42" t="s">
        <v>128</v>
      </c>
      <c r="E30" s="30" t="s">
        <v>125</v>
      </c>
      <c r="F30" s="45"/>
      <c r="G30" s="45"/>
      <c r="H30" s="45"/>
      <c r="I30" s="45"/>
      <c r="J30" s="45">
        <v>23</v>
      </c>
      <c r="K30" s="45">
        <v>9</v>
      </c>
      <c r="L30" s="45">
        <v>32</v>
      </c>
    </row>
    <row r="31" spans="1:13" ht="48" customHeight="1">
      <c r="A31" s="43"/>
      <c r="B31" s="46"/>
      <c r="C31" s="46"/>
      <c r="D31" s="43"/>
      <c r="E31" s="30" t="s">
        <v>72</v>
      </c>
      <c r="F31" s="46"/>
      <c r="G31" s="46"/>
      <c r="H31" s="46"/>
      <c r="I31" s="46"/>
      <c r="J31" s="46"/>
      <c r="K31" s="46"/>
      <c r="L31" s="46"/>
    </row>
    <row r="32" spans="1:13" ht="48" customHeight="1">
      <c r="A32" s="43"/>
      <c r="B32" s="46"/>
      <c r="C32" s="46"/>
      <c r="D32" s="43"/>
      <c r="E32" s="30" t="s">
        <v>86</v>
      </c>
      <c r="F32" s="46"/>
      <c r="G32" s="46"/>
      <c r="H32" s="46"/>
      <c r="I32" s="46"/>
      <c r="J32" s="46"/>
      <c r="K32" s="46"/>
      <c r="L32" s="46"/>
    </row>
    <row r="33" spans="1:12" ht="48" customHeight="1">
      <c r="A33" s="44"/>
      <c r="B33" s="47"/>
      <c r="C33" s="47"/>
      <c r="D33" s="44"/>
      <c r="E33" s="30" t="s">
        <v>57</v>
      </c>
      <c r="F33" s="47"/>
      <c r="G33" s="47"/>
      <c r="H33" s="47"/>
      <c r="I33" s="47"/>
      <c r="J33" s="47"/>
      <c r="K33" s="47"/>
      <c r="L33" s="47"/>
    </row>
    <row r="34" spans="1:12" ht="48" customHeight="1">
      <c r="A34" s="42">
        <v>14</v>
      </c>
      <c r="B34" s="45">
        <v>10</v>
      </c>
      <c r="C34" s="45" t="s">
        <v>65</v>
      </c>
      <c r="D34" s="42" t="s">
        <v>129</v>
      </c>
      <c r="E34" s="30" t="s">
        <v>125</v>
      </c>
      <c r="F34" s="45"/>
      <c r="G34" s="45"/>
      <c r="H34" s="45"/>
      <c r="I34" s="45"/>
      <c r="J34" s="45">
        <v>27</v>
      </c>
      <c r="K34" s="45">
        <v>34</v>
      </c>
      <c r="L34" s="45">
        <f>SUM(J34:K34)</f>
        <v>61</v>
      </c>
    </row>
    <row r="35" spans="1:12" ht="48" customHeight="1">
      <c r="A35" s="43"/>
      <c r="B35" s="46"/>
      <c r="C35" s="46"/>
      <c r="D35" s="43"/>
      <c r="E35" s="30" t="s">
        <v>72</v>
      </c>
      <c r="F35" s="46"/>
      <c r="G35" s="46"/>
      <c r="H35" s="46"/>
      <c r="I35" s="46"/>
      <c r="J35" s="46"/>
      <c r="K35" s="46"/>
      <c r="L35" s="46"/>
    </row>
    <row r="36" spans="1:12" ht="48" customHeight="1">
      <c r="A36" s="43"/>
      <c r="B36" s="46"/>
      <c r="C36" s="46"/>
      <c r="D36" s="43"/>
      <c r="E36" s="30" t="s">
        <v>86</v>
      </c>
      <c r="F36" s="46"/>
      <c r="G36" s="46"/>
      <c r="H36" s="46"/>
      <c r="I36" s="46"/>
      <c r="J36" s="46"/>
      <c r="K36" s="46"/>
      <c r="L36" s="46"/>
    </row>
    <row r="37" spans="1:12" ht="48" customHeight="1">
      <c r="A37" s="44"/>
      <c r="B37" s="47"/>
      <c r="C37" s="47"/>
      <c r="D37" s="44"/>
      <c r="E37" s="30" t="s">
        <v>57</v>
      </c>
      <c r="F37" s="47"/>
      <c r="G37" s="47"/>
      <c r="H37" s="47"/>
      <c r="I37" s="47"/>
      <c r="J37" s="47"/>
      <c r="K37" s="47"/>
      <c r="L37" s="47"/>
    </row>
    <row r="38" spans="1:12" ht="48" customHeight="1">
      <c r="A38" s="29">
        <v>15</v>
      </c>
      <c r="B38" s="41">
        <v>12</v>
      </c>
      <c r="C38" s="41" t="s">
        <v>58</v>
      </c>
      <c r="D38" s="29" t="s">
        <v>130</v>
      </c>
      <c r="E38" s="30" t="s">
        <v>7</v>
      </c>
      <c r="F38" s="41"/>
      <c r="G38" s="41"/>
      <c r="H38" s="41"/>
      <c r="I38" s="41"/>
      <c r="J38" s="41">
        <v>0</v>
      </c>
      <c r="K38" s="41">
        <v>27</v>
      </c>
      <c r="L38" s="41">
        <v>27</v>
      </c>
    </row>
    <row r="39" spans="1:12" ht="48" customHeight="1">
      <c r="A39" s="29">
        <v>16</v>
      </c>
      <c r="B39" s="41">
        <v>12</v>
      </c>
      <c r="C39" s="41" t="s">
        <v>58</v>
      </c>
      <c r="D39" s="29" t="s">
        <v>130</v>
      </c>
      <c r="E39" s="30" t="s">
        <v>7</v>
      </c>
      <c r="F39" s="41"/>
      <c r="G39" s="41"/>
      <c r="H39" s="41"/>
      <c r="I39" s="41"/>
      <c r="J39" s="41">
        <v>0</v>
      </c>
      <c r="K39" s="41">
        <v>1</v>
      </c>
      <c r="L39" s="41">
        <v>1</v>
      </c>
    </row>
    <row r="40" spans="1:12" ht="48" customHeight="1">
      <c r="A40" s="29">
        <v>17</v>
      </c>
      <c r="B40" s="41">
        <v>12</v>
      </c>
      <c r="C40" s="41" t="s">
        <v>58</v>
      </c>
      <c r="D40" s="29" t="s">
        <v>130</v>
      </c>
      <c r="E40" s="30" t="s">
        <v>7</v>
      </c>
      <c r="F40" s="41"/>
      <c r="G40" s="41"/>
      <c r="H40" s="41"/>
      <c r="I40" s="41"/>
      <c r="J40" s="41">
        <v>0</v>
      </c>
      <c r="K40" s="41">
        <v>1</v>
      </c>
      <c r="L40" s="41">
        <v>1</v>
      </c>
    </row>
    <row r="41" spans="1:12" ht="48" customHeight="1">
      <c r="A41" s="29">
        <v>18</v>
      </c>
      <c r="B41" s="41">
        <v>12</v>
      </c>
      <c r="C41" s="41" t="s">
        <v>58</v>
      </c>
      <c r="D41" s="29" t="s">
        <v>130</v>
      </c>
      <c r="E41" s="30" t="s">
        <v>7</v>
      </c>
      <c r="F41" s="41"/>
      <c r="G41" s="41"/>
      <c r="H41" s="41"/>
      <c r="I41" s="41"/>
      <c r="J41" s="41">
        <v>0</v>
      </c>
      <c r="K41" s="41">
        <v>1</v>
      </c>
      <c r="L41" s="41">
        <v>1</v>
      </c>
    </row>
    <row r="42" spans="1:12" ht="48" customHeight="1">
      <c r="A42" s="42">
        <v>19</v>
      </c>
      <c r="B42" s="45">
        <v>13</v>
      </c>
      <c r="C42" s="45" t="s">
        <v>65</v>
      </c>
      <c r="D42" s="42" t="s">
        <v>132</v>
      </c>
      <c r="E42" s="30" t="s">
        <v>125</v>
      </c>
      <c r="F42" s="45"/>
      <c r="G42" s="45"/>
      <c r="H42" s="45"/>
      <c r="I42" s="45"/>
      <c r="J42" s="45">
        <v>26</v>
      </c>
      <c r="K42" s="45">
        <v>29</v>
      </c>
      <c r="L42" s="45">
        <v>55</v>
      </c>
    </row>
    <row r="43" spans="1:12" ht="48" customHeight="1">
      <c r="A43" s="43"/>
      <c r="B43" s="46"/>
      <c r="C43" s="46"/>
      <c r="D43" s="43"/>
      <c r="E43" s="30" t="s">
        <v>72</v>
      </c>
      <c r="F43" s="46"/>
      <c r="G43" s="46"/>
      <c r="H43" s="46"/>
      <c r="I43" s="46"/>
      <c r="J43" s="46"/>
      <c r="K43" s="46"/>
      <c r="L43" s="46"/>
    </row>
    <row r="44" spans="1:12" ht="48" customHeight="1">
      <c r="A44" s="43"/>
      <c r="B44" s="46"/>
      <c r="C44" s="46"/>
      <c r="D44" s="43"/>
      <c r="E44" s="30" t="s">
        <v>86</v>
      </c>
      <c r="F44" s="46"/>
      <c r="G44" s="46"/>
      <c r="H44" s="46"/>
      <c r="I44" s="46"/>
      <c r="J44" s="46"/>
      <c r="K44" s="46"/>
      <c r="L44" s="46"/>
    </row>
    <row r="45" spans="1:12" ht="48" customHeight="1">
      <c r="A45" s="44"/>
      <c r="B45" s="47"/>
      <c r="C45" s="47"/>
      <c r="D45" s="44"/>
      <c r="E45" s="30" t="s">
        <v>57</v>
      </c>
      <c r="F45" s="47"/>
      <c r="G45" s="47"/>
      <c r="H45" s="47"/>
      <c r="I45" s="47"/>
      <c r="J45" s="47"/>
      <c r="K45" s="47"/>
      <c r="L45" s="47"/>
    </row>
    <row r="46" spans="1:12" ht="48" customHeight="1">
      <c r="A46" s="29">
        <v>20</v>
      </c>
      <c r="B46" s="41">
        <v>14</v>
      </c>
      <c r="C46" s="41" t="s">
        <v>67</v>
      </c>
      <c r="D46" s="29" t="s">
        <v>133</v>
      </c>
      <c r="E46" s="30" t="s">
        <v>134</v>
      </c>
      <c r="F46" s="41"/>
      <c r="G46" s="41"/>
      <c r="H46" s="41"/>
      <c r="I46" s="41"/>
      <c r="J46" s="41">
        <v>7</v>
      </c>
      <c r="K46" s="41">
        <v>18</v>
      </c>
      <c r="L46" s="41">
        <v>25</v>
      </c>
    </row>
    <row r="47" spans="1:12" ht="48" customHeight="1">
      <c r="A47" s="29">
        <v>21</v>
      </c>
      <c r="B47" s="41">
        <v>20</v>
      </c>
      <c r="C47" s="41" t="s">
        <v>67</v>
      </c>
      <c r="D47" s="29" t="s">
        <v>136</v>
      </c>
      <c r="E47" s="30" t="s">
        <v>87</v>
      </c>
      <c r="F47" s="41"/>
      <c r="G47" s="41"/>
      <c r="H47" s="41"/>
      <c r="I47" s="41"/>
      <c r="J47" s="41">
        <v>1</v>
      </c>
      <c r="K47" s="41">
        <v>5</v>
      </c>
      <c r="L47" s="41">
        <v>6</v>
      </c>
    </row>
    <row r="48" spans="1:12" ht="48" customHeight="1">
      <c r="A48" s="29">
        <v>22</v>
      </c>
      <c r="B48" s="41">
        <v>20</v>
      </c>
      <c r="C48" s="41" t="s">
        <v>67</v>
      </c>
      <c r="D48" s="29" t="s">
        <v>137</v>
      </c>
      <c r="E48" s="30" t="s">
        <v>138</v>
      </c>
      <c r="F48" s="41"/>
      <c r="G48" s="41"/>
      <c r="H48" s="41"/>
      <c r="I48" s="41"/>
      <c r="J48" s="41">
        <v>1</v>
      </c>
      <c r="K48" s="41">
        <v>5</v>
      </c>
      <c r="L48" s="41">
        <v>6</v>
      </c>
    </row>
    <row r="49" spans="1:12" ht="48" customHeight="1">
      <c r="A49" s="29">
        <v>23</v>
      </c>
      <c r="B49" s="41">
        <v>20</v>
      </c>
      <c r="C49" s="41" t="s">
        <v>55</v>
      </c>
      <c r="D49" s="29" t="s">
        <v>62</v>
      </c>
      <c r="E49" s="30" t="s">
        <v>57</v>
      </c>
      <c r="F49" s="41"/>
      <c r="G49" s="41"/>
      <c r="H49" s="41"/>
      <c r="I49" s="41"/>
      <c r="J49" s="41">
        <v>2</v>
      </c>
      <c r="K49" s="41">
        <v>3</v>
      </c>
      <c r="L49" s="41">
        <v>5</v>
      </c>
    </row>
    <row r="50" spans="1:12" ht="48" customHeight="1">
      <c r="A50" s="29">
        <v>24</v>
      </c>
      <c r="B50" s="41">
        <v>21</v>
      </c>
      <c r="C50" s="41" t="s">
        <v>55</v>
      </c>
      <c r="D50" s="29" t="s">
        <v>62</v>
      </c>
      <c r="E50" s="30" t="s">
        <v>41</v>
      </c>
      <c r="F50" s="41"/>
      <c r="G50" s="41"/>
      <c r="H50" s="41"/>
      <c r="I50" s="41"/>
      <c r="J50" s="41">
        <v>1</v>
      </c>
      <c r="K50" s="41">
        <v>4</v>
      </c>
      <c r="L50" s="41">
        <v>5</v>
      </c>
    </row>
    <row r="51" spans="1:12" ht="48" customHeight="1">
      <c r="A51" s="29">
        <v>25</v>
      </c>
      <c r="B51" s="41">
        <v>21</v>
      </c>
      <c r="C51" s="41" t="s">
        <v>58</v>
      </c>
      <c r="D51" s="29" t="s">
        <v>139</v>
      </c>
      <c r="E51" s="30" t="s">
        <v>51</v>
      </c>
      <c r="F51" s="41"/>
      <c r="G51" s="41"/>
      <c r="H51" s="41"/>
      <c r="I51" s="41"/>
      <c r="J51" s="41">
        <v>4</v>
      </c>
      <c r="K51" s="41">
        <v>1</v>
      </c>
      <c r="L51" s="41">
        <v>5</v>
      </c>
    </row>
    <row r="52" spans="1:12" ht="48" customHeight="1">
      <c r="A52" s="29">
        <v>26</v>
      </c>
      <c r="B52" s="41">
        <v>21</v>
      </c>
      <c r="C52" s="41" t="s">
        <v>58</v>
      </c>
      <c r="D52" s="29" t="s">
        <v>60</v>
      </c>
      <c r="E52" s="30" t="s">
        <v>57</v>
      </c>
      <c r="F52" s="41"/>
      <c r="G52" s="41"/>
      <c r="H52" s="41"/>
      <c r="I52" s="41"/>
      <c r="J52" s="41">
        <v>1</v>
      </c>
      <c r="K52" s="41">
        <v>0</v>
      </c>
      <c r="L52" s="41">
        <v>1</v>
      </c>
    </row>
    <row r="53" spans="1:12" ht="48" customHeight="1">
      <c r="A53" s="29">
        <v>27</v>
      </c>
      <c r="B53" s="41">
        <v>21</v>
      </c>
      <c r="C53" s="41" t="s">
        <v>58</v>
      </c>
      <c r="D53" s="29" t="s">
        <v>140</v>
      </c>
      <c r="E53" s="30" t="s">
        <v>7</v>
      </c>
      <c r="F53" s="41"/>
      <c r="G53" s="41"/>
      <c r="H53" s="41"/>
      <c r="I53" s="41"/>
      <c r="J53" s="41">
        <v>0</v>
      </c>
      <c r="K53" s="41">
        <v>1</v>
      </c>
      <c r="L53" s="41">
        <v>1</v>
      </c>
    </row>
    <row r="54" spans="1:12" ht="48" customHeight="1">
      <c r="A54" s="29">
        <v>28</v>
      </c>
      <c r="B54" s="41">
        <v>22</v>
      </c>
      <c r="C54" s="41" t="s">
        <v>64</v>
      </c>
      <c r="D54" s="29" t="s">
        <v>59</v>
      </c>
      <c r="E54" s="30" t="s">
        <v>7</v>
      </c>
      <c r="F54" s="41"/>
      <c r="G54" s="41"/>
      <c r="H54" s="41"/>
      <c r="I54" s="41"/>
      <c r="J54" s="41">
        <v>2</v>
      </c>
      <c r="K54" s="41">
        <v>3</v>
      </c>
      <c r="L54" s="41">
        <v>5</v>
      </c>
    </row>
    <row r="55" spans="1:12" ht="48" customHeight="1">
      <c r="A55" s="42">
        <v>29</v>
      </c>
      <c r="B55" s="45">
        <v>23</v>
      </c>
      <c r="C55" s="42" t="s">
        <v>79</v>
      </c>
      <c r="D55" s="42" t="s">
        <v>141</v>
      </c>
      <c r="E55" s="30" t="s">
        <v>46</v>
      </c>
      <c r="F55" s="45"/>
      <c r="G55" s="45"/>
      <c r="H55" s="45">
        <v>80</v>
      </c>
      <c r="I55" s="45">
        <v>70</v>
      </c>
      <c r="J55" s="45"/>
      <c r="K55" s="45"/>
      <c r="L55" s="45">
        <f>SUM(J55:K55)</f>
        <v>0</v>
      </c>
    </row>
    <row r="56" spans="1:12" ht="48" customHeight="1">
      <c r="A56" s="44"/>
      <c r="B56" s="47"/>
      <c r="C56" s="44"/>
      <c r="D56" s="44"/>
      <c r="E56" s="30" t="s">
        <v>57</v>
      </c>
      <c r="F56" s="47"/>
      <c r="G56" s="47"/>
      <c r="H56" s="47"/>
      <c r="I56" s="47"/>
      <c r="J56" s="47"/>
      <c r="K56" s="47"/>
      <c r="L56" s="47"/>
    </row>
    <row r="57" spans="1:12" ht="48" customHeight="1">
      <c r="A57" s="29">
        <v>30</v>
      </c>
      <c r="B57" s="41">
        <v>27</v>
      </c>
      <c r="C57" s="29" t="s">
        <v>58</v>
      </c>
      <c r="D57" s="29" t="s">
        <v>62</v>
      </c>
      <c r="E57" s="30" t="s">
        <v>51</v>
      </c>
      <c r="F57" s="41"/>
      <c r="G57" s="41"/>
      <c r="H57" s="41"/>
      <c r="I57" s="41"/>
      <c r="J57" s="41">
        <v>1</v>
      </c>
      <c r="K57" s="41">
        <v>6</v>
      </c>
      <c r="L57" s="41">
        <v>7</v>
      </c>
    </row>
    <row r="58" spans="1:12" ht="48" customHeight="1">
      <c r="A58" s="42">
        <v>31</v>
      </c>
      <c r="B58" s="45">
        <v>28</v>
      </c>
      <c r="C58" s="42" t="s">
        <v>65</v>
      </c>
      <c r="D58" s="42" t="s">
        <v>142</v>
      </c>
      <c r="E58" s="30" t="s">
        <v>125</v>
      </c>
      <c r="F58" s="45"/>
      <c r="G58" s="45"/>
      <c r="H58" s="45"/>
      <c r="I58" s="45"/>
      <c r="J58" s="45">
        <v>157</v>
      </c>
      <c r="K58" s="45">
        <v>207</v>
      </c>
      <c r="L58" s="45">
        <f>SUM(J58:K58)</f>
        <v>364</v>
      </c>
    </row>
    <row r="59" spans="1:12" ht="48" customHeight="1">
      <c r="A59" s="43"/>
      <c r="B59" s="46"/>
      <c r="C59" s="43"/>
      <c r="D59" s="43"/>
      <c r="E59" s="30" t="s">
        <v>72</v>
      </c>
      <c r="F59" s="46"/>
      <c r="G59" s="46"/>
      <c r="H59" s="46"/>
      <c r="I59" s="46"/>
      <c r="J59" s="46"/>
      <c r="K59" s="46"/>
      <c r="L59" s="46"/>
    </row>
    <row r="60" spans="1:12" ht="48" customHeight="1">
      <c r="A60" s="43"/>
      <c r="B60" s="46"/>
      <c r="C60" s="43"/>
      <c r="D60" s="43"/>
      <c r="E60" s="30" t="s">
        <v>86</v>
      </c>
      <c r="F60" s="46"/>
      <c r="G60" s="46"/>
      <c r="H60" s="46"/>
      <c r="I60" s="46"/>
      <c r="J60" s="46"/>
      <c r="K60" s="46"/>
      <c r="L60" s="46"/>
    </row>
    <row r="61" spans="1:12" ht="48" customHeight="1">
      <c r="A61" s="44"/>
      <c r="B61" s="47"/>
      <c r="C61" s="44"/>
      <c r="D61" s="44"/>
      <c r="E61" s="30" t="s">
        <v>57</v>
      </c>
      <c r="F61" s="47"/>
      <c r="G61" s="47"/>
      <c r="H61" s="47"/>
      <c r="I61" s="47"/>
      <c r="J61" s="47"/>
      <c r="K61" s="47"/>
      <c r="L61" s="47"/>
    </row>
    <row r="62" spans="1:12" ht="48" customHeight="1">
      <c r="A62" s="29">
        <v>32</v>
      </c>
      <c r="B62" s="41">
        <v>30</v>
      </c>
      <c r="C62" s="29" t="s">
        <v>58</v>
      </c>
      <c r="D62" s="29" t="s">
        <v>62</v>
      </c>
      <c r="E62" s="30" t="s">
        <v>63</v>
      </c>
      <c r="F62" s="41"/>
      <c r="G62" s="41"/>
      <c r="H62" s="41"/>
      <c r="I62" s="41"/>
      <c r="J62" s="41">
        <v>0</v>
      </c>
      <c r="K62" s="41">
        <v>1</v>
      </c>
      <c r="L62" s="41">
        <v>1</v>
      </c>
    </row>
    <row r="63" spans="1:12" ht="48" customHeight="1">
      <c r="A63" s="48" t="s">
        <v>36</v>
      </c>
      <c r="B63" s="48"/>
      <c r="C63" s="48"/>
      <c r="D63" s="48"/>
      <c r="E63" s="48"/>
      <c r="F63" s="36"/>
      <c r="G63" s="36"/>
      <c r="H63" s="36">
        <f>SUM(H6:H62)</f>
        <v>80</v>
      </c>
      <c r="I63" s="36">
        <f>SUM(I6:I62)</f>
        <v>70</v>
      </c>
      <c r="J63" s="36">
        <f>SUM(J6:J62)</f>
        <v>595</v>
      </c>
      <c r="K63" s="36">
        <f>SUM(K6:K62)</f>
        <v>644</v>
      </c>
      <c r="L63" s="37"/>
    </row>
    <row r="64" spans="1:12" ht="48" customHeight="1">
      <c r="A64" s="49" t="s">
        <v>36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36">
        <f>SUM(L6:L63)</f>
        <v>1239</v>
      </c>
    </row>
    <row r="65" spans="1:13" ht="48" customHeight="1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1:13" ht="48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3" ht="48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3" ht="48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3" ht="48" customHeight="1">
      <c r="D69" s="2"/>
      <c r="E69"/>
      <c r="F69"/>
      <c r="G69"/>
      <c r="H69"/>
      <c r="I69"/>
      <c r="J69"/>
    </row>
    <row r="70" spans="1:13" ht="48" customHeight="1">
      <c r="D70" s="2"/>
      <c r="E70"/>
      <c r="F70"/>
      <c r="G70" s="2"/>
      <c r="H70"/>
      <c r="I70"/>
      <c r="J70"/>
    </row>
    <row r="71" spans="1:13" ht="48" customHeight="1">
      <c r="D71" s="2"/>
      <c r="E71"/>
      <c r="F71"/>
      <c r="G71"/>
      <c r="H71"/>
      <c r="I71"/>
      <c r="J71"/>
    </row>
    <row r="72" spans="1:13" ht="48" customHeight="1">
      <c r="D72" s="3"/>
      <c r="E72"/>
      <c r="F72"/>
      <c r="G72"/>
      <c r="H72"/>
      <c r="I72"/>
      <c r="J72"/>
    </row>
    <row r="73" spans="1:13" ht="48.75" customHeight="1">
      <c r="M73" s="33"/>
    </row>
    <row r="74" spans="1:13" ht="58.5" customHeight="1">
      <c r="M74" s="33"/>
    </row>
    <row r="75" spans="1:13" ht="48" customHeight="1"/>
    <row r="76" spans="1:13" ht="54.75" customHeight="1"/>
    <row r="77" spans="1:13" ht="54.75" customHeight="1"/>
    <row r="78" spans="1:13" ht="42" customHeight="1"/>
    <row r="79" spans="1:13" ht="49.5" customHeight="1"/>
    <row r="80" spans="1:13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68.2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6" ht="18" customHeight="1"/>
  </sheetData>
  <mergeCells count="116">
    <mergeCell ref="K58:K61"/>
    <mergeCell ref="L58:L61"/>
    <mergeCell ref="A58:A61"/>
    <mergeCell ref="B58:B61"/>
    <mergeCell ref="C58:C61"/>
    <mergeCell ref="D58:D61"/>
    <mergeCell ref="F58:F61"/>
    <mergeCell ref="G58:G61"/>
    <mergeCell ref="H58:H61"/>
    <mergeCell ref="I58:I61"/>
    <mergeCell ref="J58:J61"/>
    <mergeCell ref="D34:D37"/>
    <mergeCell ref="F34:F37"/>
    <mergeCell ref="G34:G37"/>
    <mergeCell ref="H34:H37"/>
    <mergeCell ref="I34:I37"/>
    <mergeCell ref="J34:J37"/>
    <mergeCell ref="K34:K37"/>
    <mergeCell ref="L34:L37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C12:C15"/>
    <mergeCell ref="D12:D15"/>
    <mergeCell ref="F12:F15"/>
    <mergeCell ref="C21:C24"/>
    <mergeCell ref="D21:D24"/>
    <mergeCell ref="L12:L15"/>
    <mergeCell ref="A63:E63"/>
    <mergeCell ref="A64:K64"/>
    <mergeCell ref="A65:L68"/>
    <mergeCell ref="H4:I4"/>
    <mergeCell ref="J4:J5"/>
    <mergeCell ref="K4:K5"/>
    <mergeCell ref="L4:L5"/>
    <mergeCell ref="A30:A33"/>
    <mergeCell ref="B30:B33"/>
    <mergeCell ref="C30:C33"/>
    <mergeCell ref="D30:D33"/>
    <mergeCell ref="F30:F33"/>
    <mergeCell ref="G30:G33"/>
    <mergeCell ref="H30:H33"/>
    <mergeCell ref="I30:I33"/>
    <mergeCell ref="J30:J33"/>
    <mergeCell ref="L30:L33"/>
    <mergeCell ref="K30:K33"/>
    <mergeCell ref="A34:A37"/>
    <mergeCell ref="B34:B37"/>
    <mergeCell ref="C34:C37"/>
    <mergeCell ref="A21:A24"/>
    <mergeCell ref="A25:A28"/>
    <mergeCell ref="B21:B24"/>
    <mergeCell ref="G12:G15"/>
    <mergeCell ref="H12:H15"/>
    <mergeCell ref="I12:I15"/>
    <mergeCell ref="J12:J15"/>
    <mergeCell ref="K12:K15"/>
    <mergeCell ref="A12:A15"/>
    <mergeCell ref="B12:B15"/>
    <mergeCell ref="K21:K24"/>
    <mergeCell ref="L21:L24"/>
    <mergeCell ref="B16:B19"/>
    <mergeCell ref="A16:A19"/>
    <mergeCell ref="C16:C19"/>
    <mergeCell ref="D16:D19"/>
    <mergeCell ref="F16:F19"/>
    <mergeCell ref="G16:G19"/>
    <mergeCell ref="H16:H19"/>
    <mergeCell ref="L16:L19"/>
    <mergeCell ref="K16:K19"/>
    <mergeCell ref="J16:J19"/>
    <mergeCell ref="I16:I19"/>
    <mergeCell ref="B25:B28"/>
    <mergeCell ref="C25:C28"/>
    <mergeCell ref="D25:D28"/>
    <mergeCell ref="F25:F28"/>
    <mergeCell ref="G25:G28"/>
    <mergeCell ref="H25:H28"/>
    <mergeCell ref="I25:I28"/>
    <mergeCell ref="J25:J28"/>
    <mergeCell ref="K25:K28"/>
    <mergeCell ref="L25:L28"/>
    <mergeCell ref="F21:F24"/>
    <mergeCell ref="G21:G24"/>
    <mergeCell ref="H21:H24"/>
    <mergeCell ref="I21:I24"/>
    <mergeCell ref="J21:J24"/>
    <mergeCell ref="L42:L45"/>
    <mergeCell ref="G42:G45"/>
    <mergeCell ref="H42:H45"/>
    <mergeCell ref="I42:I45"/>
    <mergeCell ref="J42:J45"/>
    <mergeCell ref="K42:K45"/>
    <mergeCell ref="A42:A45"/>
    <mergeCell ref="B42:B45"/>
    <mergeCell ref="C42:C45"/>
    <mergeCell ref="D42:D45"/>
    <mergeCell ref="F42:F45"/>
    <mergeCell ref="L55:L56"/>
    <mergeCell ref="G55:G56"/>
    <mergeCell ref="H55:H56"/>
    <mergeCell ref="I55:I56"/>
    <mergeCell ref="J55:J56"/>
    <mergeCell ref="K55:K56"/>
    <mergeCell ref="A55:A56"/>
    <mergeCell ref="B55:B56"/>
    <mergeCell ref="C55:C56"/>
    <mergeCell ref="D55:D56"/>
    <mergeCell ref="F55:F56"/>
  </mergeCells>
  <printOptions horizontalCentered="1" verticalCentered="1"/>
  <pageMargins left="0.70866141732283472" right="0.70866141732283472" top="1.3385826771653544" bottom="0.74803149606299213" header="0.31496062992125984" footer="0.31496062992125984"/>
  <pageSetup scale="24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rowBreaks count="1" manualBreakCount="1">
    <brk id="57" max="1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showGridLines="0" view="pageBreakPreview" zoomScale="118" zoomScaleNormal="70" zoomScaleSheetLayoutView="118" zoomScalePageLayoutView="70" workbookViewId="0">
      <selection activeCell="D7" sqref="D7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1" width="10.85546875" style="1"/>
    <col min="12" max="12" width="19.2851562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15" customHeight="1">
      <c r="A2" s="58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15" customHeight="1">
      <c r="A3" s="15"/>
      <c r="B3" s="61" t="s">
        <v>105</v>
      </c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2" ht="37.5" customHeight="1">
      <c r="A4" s="53" t="s">
        <v>6</v>
      </c>
      <c r="B4" s="53" t="s">
        <v>0</v>
      </c>
      <c r="C4" s="63" t="s">
        <v>9</v>
      </c>
      <c r="D4" s="53" t="s">
        <v>1</v>
      </c>
      <c r="E4" s="53" t="s">
        <v>2</v>
      </c>
      <c r="F4" s="53" t="s">
        <v>33</v>
      </c>
      <c r="G4" s="53" t="s">
        <v>34</v>
      </c>
      <c r="H4" s="53" t="s">
        <v>35</v>
      </c>
      <c r="I4" s="53"/>
      <c r="J4" s="53" t="s">
        <v>3</v>
      </c>
      <c r="K4" s="53" t="s">
        <v>4</v>
      </c>
      <c r="L4" s="54" t="s">
        <v>5</v>
      </c>
    </row>
    <row r="5" spans="1:12" ht="48" customHeight="1">
      <c r="A5" s="53"/>
      <c r="B5" s="53"/>
      <c r="C5" s="64"/>
      <c r="D5" s="53"/>
      <c r="E5" s="53"/>
      <c r="F5" s="53"/>
      <c r="G5" s="53"/>
      <c r="H5" s="28" t="s">
        <v>33</v>
      </c>
      <c r="I5" s="28" t="s">
        <v>34</v>
      </c>
      <c r="J5" s="53"/>
      <c r="K5" s="53"/>
      <c r="L5" s="54"/>
    </row>
    <row r="6" spans="1:12" ht="48" customHeight="1">
      <c r="A6" s="38">
        <v>1</v>
      </c>
      <c r="B6" s="38">
        <v>6</v>
      </c>
      <c r="C6" s="29" t="s">
        <v>58</v>
      </c>
      <c r="D6" s="38" t="s">
        <v>62</v>
      </c>
      <c r="E6" s="38" t="s">
        <v>114</v>
      </c>
      <c r="F6" s="38"/>
      <c r="G6" s="38"/>
      <c r="H6" s="38"/>
      <c r="I6" s="38"/>
      <c r="J6" s="38">
        <v>0</v>
      </c>
      <c r="K6" s="38">
        <v>1</v>
      </c>
      <c r="L6" s="30">
        <v>1</v>
      </c>
    </row>
    <row r="7" spans="1:12" ht="48" customHeight="1">
      <c r="A7" s="38">
        <v>2</v>
      </c>
      <c r="B7" s="38">
        <v>8</v>
      </c>
      <c r="C7" s="29" t="s">
        <v>58</v>
      </c>
      <c r="D7" s="38" t="s">
        <v>62</v>
      </c>
      <c r="E7" s="38" t="s">
        <v>7</v>
      </c>
      <c r="F7" s="38"/>
      <c r="G7" s="38"/>
      <c r="H7" s="38"/>
      <c r="I7" s="38"/>
      <c r="J7" s="38">
        <v>0</v>
      </c>
      <c r="K7" s="38">
        <v>1</v>
      </c>
      <c r="L7" s="30">
        <v>1</v>
      </c>
    </row>
    <row r="8" spans="1:12" ht="48" customHeight="1">
      <c r="A8" s="30">
        <v>3</v>
      </c>
      <c r="B8" s="30">
        <v>8</v>
      </c>
      <c r="C8" s="30" t="s">
        <v>67</v>
      </c>
      <c r="D8" s="30" t="s">
        <v>68</v>
      </c>
      <c r="E8" s="30" t="s">
        <v>106</v>
      </c>
      <c r="F8" s="30"/>
      <c r="G8" s="30"/>
      <c r="H8" s="30"/>
      <c r="I8" s="30"/>
      <c r="J8" s="30">
        <v>50</v>
      </c>
      <c r="K8" s="30">
        <v>30</v>
      </c>
      <c r="L8" s="30">
        <f>SUM(F8:K8)</f>
        <v>80</v>
      </c>
    </row>
    <row r="9" spans="1:12" ht="48" customHeight="1">
      <c r="A9" s="30">
        <v>4</v>
      </c>
      <c r="B9" s="30">
        <v>9</v>
      </c>
      <c r="C9" s="30" t="s">
        <v>67</v>
      </c>
      <c r="D9" s="30" t="s">
        <v>107</v>
      </c>
      <c r="E9" s="30" t="s">
        <v>106</v>
      </c>
      <c r="F9" s="30"/>
      <c r="G9" s="30"/>
      <c r="H9" s="30"/>
      <c r="I9" s="30"/>
      <c r="J9" s="30">
        <v>100</v>
      </c>
      <c r="K9" s="30">
        <v>80</v>
      </c>
      <c r="L9" s="30">
        <v>180</v>
      </c>
    </row>
    <row r="10" spans="1:12" ht="48" customHeight="1">
      <c r="A10" s="42">
        <v>5</v>
      </c>
      <c r="B10" s="42">
        <v>9</v>
      </c>
      <c r="C10" s="42" t="s">
        <v>65</v>
      </c>
      <c r="D10" s="42" t="s">
        <v>108</v>
      </c>
      <c r="E10" s="30" t="s">
        <v>80</v>
      </c>
      <c r="F10" s="42"/>
      <c r="G10" s="42"/>
      <c r="H10" s="42"/>
      <c r="I10" s="42"/>
      <c r="J10" s="42">
        <v>30</v>
      </c>
      <c r="K10" s="42">
        <v>60</v>
      </c>
      <c r="L10" s="42">
        <v>90</v>
      </c>
    </row>
    <row r="11" spans="1:12" ht="48" customHeight="1">
      <c r="A11" s="43"/>
      <c r="B11" s="43"/>
      <c r="C11" s="43"/>
      <c r="D11" s="43"/>
      <c r="E11" s="30" t="s">
        <v>72</v>
      </c>
      <c r="F11" s="43"/>
      <c r="G11" s="43"/>
      <c r="H11" s="43"/>
      <c r="I11" s="43"/>
      <c r="J11" s="43"/>
      <c r="K11" s="43"/>
      <c r="L11" s="43"/>
    </row>
    <row r="12" spans="1:12" ht="48" customHeight="1">
      <c r="A12" s="43"/>
      <c r="B12" s="43"/>
      <c r="C12" s="43"/>
      <c r="D12" s="43"/>
      <c r="E12" s="30" t="s">
        <v>86</v>
      </c>
      <c r="F12" s="43"/>
      <c r="G12" s="43"/>
      <c r="H12" s="43"/>
      <c r="I12" s="43"/>
      <c r="J12" s="43"/>
      <c r="K12" s="43"/>
      <c r="L12" s="43"/>
    </row>
    <row r="13" spans="1:12" ht="48" customHeight="1">
      <c r="A13" s="44"/>
      <c r="B13" s="44"/>
      <c r="C13" s="44"/>
      <c r="D13" s="44"/>
      <c r="E13" s="30" t="s">
        <v>57</v>
      </c>
      <c r="F13" s="44"/>
      <c r="G13" s="44"/>
      <c r="H13" s="44"/>
      <c r="I13" s="44"/>
      <c r="J13" s="44"/>
      <c r="K13" s="44"/>
      <c r="L13" s="44"/>
    </row>
    <row r="14" spans="1:12" ht="48" customHeight="1">
      <c r="A14" s="29">
        <v>6</v>
      </c>
      <c r="B14" s="29">
        <v>10</v>
      </c>
      <c r="C14" s="29" t="s">
        <v>58</v>
      </c>
      <c r="D14" s="29" t="s">
        <v>61</v>
      </c>
      <c r="E14" s="30" t="s">
        <v>7</v>
      </c>
      <c r="F14" s="29"/>
      <c r="G14" s="29"/>
      <c r="H14" s="29"/>
      <c r="I14" s="29"/>
      <c r="J14" s="29">
        <v>4</v>
      </c>
      <c r="K14" s="29">
        <v>10</v>
      </c>
      <c r="L14" s="29">
        <v>14</v>
      </c>
    </row>
    <row r="15" spans="1:12" ht="48" customHeight="1">
      <c r="A15" s="30">
        <v>7</v>
      </c>
      <c r="B15" s="30">
        <v>11</v>
      </c>
      <c r="C15" s="30" t="s">
        <v>64</v>
      </c>
      <c r="D15" s="30" t="s">
        <v>59</v>
      </c>
      <c r="E15" s="30" t="s">
        <v>109</v>
      </c>
      <c r="F15" s="30"/>
      <c r="G15" s="30"/>
      <c r="H15" s="30"/>
      <c r="I15" s="30"/>
      <c r="J15" s="30">
        <v>2</v>
      </c>
      <c r="K15" s="30">
        <v>7</v>
      </c>
      <c r="L15" s="30">
        <v>9</v>
      </c>
    </row>
    <row r="16" spans="1:12" ht="48" customHeight="1">
      <c r="A16" s="42">
        <v>8</v>
      </c>
      <c r="B16" s="42">
        <v>12</v>
      </c>
      <c r="C16" s="42" t="s">
        <v>65</v>
      </c>
      <c r="D16" s="42" t="s">
        <v>110</v>
      </c>
      <c r="E16" s="30" t="s">
        <v>80</v>
      </c>
      <c r="F16" s="42"/>
      <c r="G16" s="42"/>
      <c r="H16" s="42"/>
      <c r="I16" s="42"/>
      <c r="J16" s="42">
        <v>50</v>
      </c>
      <c r="K16" s="42">
        <v>80</v>
      </c>
      <c r="L16" s="42">
        <f>SUM(J16:K16)</f>
        <v>130</v>
      </c>
    </row>
    <row r="17" spans="1:12" ht="48" customHeight="1">
      <c r="A17" s="43"/>
      <c r="B17" s="43"/>
      <c r="C17" s="43"/>
      <c r="D17" s="43"/>
      <c r="E17" s="30" t="s">
        <v>72</v>
      </c>
      <c r="F17" s="43"/>
      <c r="G17" s="43"/>
      <c r="H17" s="43"/>
      <c r="I17" s="43"/>
      <c r="J17" s="43"/>
      <c r="K17" s="43"/>
      <c r="L17" s="43"/>
    </row>
    <row r="18" spans="1:12" ht="48" customHeight="1">
      <c r="A18" s="43"/>
      <c r="B18" s="43"/>
      <c r="C18" s="43"/>
      <c r="D18" s="43"/>
      <c r="E18" s="30" t="s">
        <v>86</v>
      </c>
      <c r="F18" s="43"/>
      <c r="G18" s="43"/>
      <c r="H18" s="43"/>
      <c r="I18" s="43"/>
      <c r="J18" s="43"/>
      <c r="K18" s="43"/>
      <c r="L18" s="43"/>
    </row>
    <row r="19" spans="1:12" ht="48" customHeight="1">
      <c r="A19" s="44"/>
      <c r="B19" s="44"/>
      <c r="C19" s="44"/>
      <c r="D19" s="44"/>
      <c r="E19" s="30" t="s">
        <v>57</v>
      </c>
      <c r="F19" s="44"/>
      <c r="G19" s="44"/>
      <c r="H19" s="44"/>
      <c r="I19" s="44"/>
      <c r="J19" s="44"/>
      <c r="K19" s="44"/>
      <c r="L19" s="44"/>
    </row>
    <row r="20" spans="1:12" ht="48" customHeight="1">
      <c r="A20" s="29">
        <v>9</v>
      </c>
      <c r="B20" s="29">
        <v>15</v>
      </c>
      <c r="C20" s="29" t="s">
        <v>58</v>
      </c>
      <c r="D20" s="29" t="s">
        <v>62</v>
      </c>
      <c r="E20" s="30" t="s">
        <v>57</v>
      </c>
      <c r="F20" s="29"/>
      <c r="G20" s="29"/>
      <c r="H20" s="29"/>
      <c r="I20" s="29"/>
      <c r="J20" s="29">
        <v>0</v>
      </c>
      <c r="K20" s="29">
        <v>1</v>
      </c>
      <c r="L20" s="29">
        <v>1</v>
      </c>
    </row>
    <row r="21" spans="1:12" ht="48" customHeight="1">
      <c r="A21" s="29">
        <v>10</v>
      </c>
      <c r="B21" s="29">
        <v>18</v>
      </c>
      <c r="C21" s="29" t="s">
        <v>79</v>
      </c>
      <c r="D21" s="29" t="s">
        <v>83</v>
      </c>
      <c r="E21" s="30" t="s">
        <v>113</v>
      </c>
      <c r="F21" s="29"/>
      <c r="G21" s="29"/>
      <c r="H21" s="29"/>
      <c r="I21" s="29"/>
      <c r="J21" s="29">
        <v>2</v>
      </c>
      <c r="K21" s="29">
        <v>23</v>
      </c>
      <c r="L21" s="29">
        <v>25</v>
      </c>
    </row>
    <row r="22" spans="1:12" ht="48" customHeight="1">
      <c r="A22" s="29">
        <v>11</v>
      </c>
      <c r="B22" s="29">
        <v>23</v>
      </c>
      <c r="C22" s="29" t="s">
        <v>79</v>
      </c>
      <c r="D22" s="29" t="s">
        <v>83</v>
      </c>
      <c r="E22" s="30" t="s">
        <v>113</v>
      </c>
      <c r="F22" s="29"/>
      <c r="G22" s="29"/>
      <c r="H22" s="29"/>
      <c r="I22" s="29"/>
      <c r="J22" s="29">
        <v>0</v>
      </c>
      <c r="K22" s="29">
        <v>1</v>
      </c>
      <c r="L22" s="29">
        <v>1</v>
      </c>
    </row>
    <row r="23" spans="1:12" ht="48" customHeight="1">
      <c r="A23" s="29">
        <v>12</v>
      </c>
      <c r="B23" s="29">
        <v>23</v>
      </c>
      <c r="C23" s="29" t="s">
        <v>58</v>
      </c>
      <c r="D23" s="29" t="s">
        <v>78</v>
      </c>
      <c r="E23" s="30" t="s">
        <v>114</v>
      </c>
      <c r="F23" s="29"/>
      <c r="G23" s="29"/>
      <c r="H23" s="29"/>
      <c r="I23" s="29"/>
      <c r="J23" s="29">
        <v>17</v>
      </c>
      <c r="K23" s="29">
        <v>12</v>
      </c>
      <c r="L23" s="29">
        <v>29</v>
      </c>
    </row>
    <row r="24" spans="1:12" ht="48" customHeight="1">
      <c r="A24" s="29">
        <v>13</v>
      </c>
      <c r="B24" s="29">
        <v>23</v>
      </c>
      <c r="C24" s="29" t="s">
        <v>73</v>
      </c>
      <c r="D24" s="29" t="s">
        <v>117</v>
      </c>
      <c r="E24" s="30" t="s">
        <v>86</v>
      </c>
      <c r="F24" s="29"/>
      <c r="G24" s="29"/>
      <c r="H24" s="29"/>
      <c r="I24" s="29"/>
      <c r="J24" s="29">
        <v>28</v>
      </c>
      <c r="K24" s="29">
        <v>141</v>
      </c>
      <c r="L24" s="29">
        <f>SUM(F24:K24)</f>
        <v>169</v>
      </c>
    </row>
    <row r="25" spans="1:12" ht="48" customHeight="1">
      <c r="A25" s="30">
        <v>14</v>
      </c>
      <c r="B25" s="31" t="s">
        <v>111</v>
      </c>
      <c r="C25" s="30" t="s">
        <v>79</v>
      </c>
      <c r="D25" s="30" t="s">
        <v>112</v>
      </c>
      <c r="E25" s="30" t="s">
        <v>113</v>
      </c>
      <c r="F25" s="30"/>
      <c r="G25" s="30"/>
      <c r="H25" s="30"/>
      <c r="I25" s="30"/>
      <c r="J25" s="30">
        <v>54</v>
      </c>
      <c r="K25" s="30">
        <v>49</v>
      </c>
      <c r="L25" s="30">
        <f>SUM(F25:K25)</f>
        <v>103</v>
      </c>
    </row>
    <row r="26" spans="1:12" ht="48" customHeight="1">
      <c r="A26" s="30">
        <v>15</v>
      </c>
      <c r="B26" s="31" t="s">
        <v>111</v>
      </c>
      <c r="C26" s="30" t="s">
        <v>58</v>
      </c>
      <c r="D26" s="30" t="s">
        <v>62</v>
      </c>
      <c r="E26" s="30" t="s">
        <v>115</v>
      </c>
      <c r="F26" s="30"/>
      <c r="G26" s="30"/>
      <c r="H26" s="30"/>
      <c r="I26" s="30"/>
      <c r="J26" s="30">
        <v>8</v>
      </c>
      <c r="K26" s="30">
        <v>11</v>
      </c>
      <c r="L26" s="30">
        <v>19</v>
      </c>
    </row>
    <row r="27" spans="1:12" ht="48" customHeight="1">
      <c r="A27" s="30">
        <v>16</v>
      </c>
      <c r="B27" s="31" t="s">
        <v>116</v>
      </c>
      <c r="C27" s="30" t="s">
        <v>55</v>
      </c>
      <c r="D27" s="30" t="s">
        <v>62</v>
      </c>
      <c r="E27" s="30" t="s">
        <v>76</v>
      </c>
      <c r="F27" s="30"/>
      <c r="G27" s="30"/>
      <c r="H27" s="30"/>
      <c r="I27" s="30"/>
      <c r="J27" s="30">
        <v>3</v>
      </c>
      <c r="K27" s="30">
        <v>2</v>
      </c>
      <c r="L27" s="30">
        <v>5</v>
      </c>
    </row>
    <row r="28" spans="1:12" ht="48" customHeight="1">
      <c r="A28" s="48" t="s">
        <v>36</v>
      </c>
      <c r="B28" s="48"/>
      <c r="C28" s="48"/>
      <c r="D28" s="48"/>
      <c r="E28" s="48"/>
      <c r="F28" s="36"/>
      <c r="G28" s="36"/>
      <c r="H28" s="36"/>
      <c r="I28" s="36"/>
      <c r="J28" s="36">
        <f>SUM(J6:J27)</f>
        <v>348</v>
      </c>
      <c r="K28" s="36">
        <f>SUM(K6:K27)</f>
        <v>509</v>
      </c>
      <c r="L28" s="37"/>
    </row>
    <row r="29" spans="1:12" ht="48" customHeight="1">
      <c r="A29" s="49" t="s">
        <v>36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36">
        <f>SUM(L6:L28)</f>
        <v>857</v>
      </c>
    </row>
    <row r="30" spans="1:12" ht="48" customHeight="1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48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12" ht="48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3" ht="48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3" ht="48" customHeight="1">
      <c r="D34" s="2"/>
      <c r="E34"/>
      <c r="F34"/>
      <c r="G34"/>
      <c r="H34"/>
      <c r="I34"/>
      <c r="J34"/>
    </row>
    <row r="35" spans="1:13" ht="48" customHeight="1">
      <c r="D35" s="2"/>
      <c r="E35"/>
      <c r="F35"/>
      <c r="G35" s="2"/>
      <c r="H35"/>
      <c r="I35"/>
      <c r="J35"/>
    </row>
    <row r="36" spans="1:13" ht="48" customHeight="1">
      <c r="D36" s="2"/>
      <c r="E36"/>
      <c r="F36"/>
      <c r="G36"/>
      <c r="H36"/>
      <c r="I36"/>
      <c r="J36"/>
    </row>
    <row r="37" spans="1:13" ht="48" customHeight="1">
      <c r="D37" s="3"/>
      <c r="E37"/>
      <c r="F37"/>
      <c r="G37"/>
      <c r="H37"/>
      <c r="I37"/>
      <c r="J37"/>
    </row>
    <row r="38" spans="1:13" ht="48.75" customHeight="1">
      <c r="M38" s="27"/>
    </row>
    <row r="39" spans="1:13" ht="58.5" customHeight="1">
      <c r="M39" s="27"/>
    </row>
    <row r="40" spans="1:13" ht="48" customHeight="1"/>
    <row r="41" spans="1:13" ht="54.75" customHeight="1"/>
    <row r="42" spans="1:13" ht="54.75" customHeight="1"/>
    <row r="43" spans="1:13" ht="42" customHeight="1"/>
    <row r="44" spans="1:13" ht="49.5" customHeight="1"/>
    <row r="45" spans="1:13" ht="49.5" customHeight="1"/>
    <row r="46" spans="1:13" ht="49.5" customHeight="1"/>
    <row r="47" spans="1:13" ht="49.5" customHeight="1"/>
    <row r="48" spans="1:13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68.2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91" ht="18" customHeight="1"/>
  </sheetData>
  <mergeCells count="39">
    <mergeCell ref="K10:K13"/>
    <mergeCell ref="L10:L13"/>
    <mergeCell ref="A16:A19"/>
    <mergeCell ref="B16:B19"/>
    <mergeCell ref="C16:C19"/>
    <mergeCell ref="D16:D19"/>
    <mergeCell ref="F16:F19"/>
    <mergeCell ref="G16:G19"/>
    <mergeCell ref="H16:H19"/>
    <mergeCell ref="A29:K29"/>
    <mergeCell ref="A30:L33"/>
    <mergeCell ref="D10:D13"/>
    <mergeCell ref="C10:C13"/>
    <mergeCell ref="B10:B13"/>
    <mergeCell ref="A10:A13"/>
    <mergeCell ref="F10:F13"/>
    <mergeCell ref="G10:G13"/>
    <mergeCell ref="H10:H13"/>
    <mergeCell ref="I10:I13"/>
    <mergeCell ref="A28:E28"/>
    <mergeCell ref="I16:I19"/>
    <mergeCell ref="J16:J19"/>
    <mergeCell ref="K16:K19"/>
    <mergeCell ref="L16:L19"/>
    <mergeCell ref="J10:J13"/>
    <mergeCell ref="H4:I4"/>
    <mergeCell ref="J4:J5"/>
    <mergeCell ref="K4:K5"/>
    <mergeCell ref="L4:L5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0866141732283472" right="0.70866141732283472" top="1.3385826771653544" bottom="0.74803149606299213" header="0.31496062992125984" footer="0.31496062992125984"/>
  <pageSetup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showGridLines="0" view="pageBreakPreview" zoomScale="124" zoomScaleNormal="70" zoomScaleSheetLayoutView="124" zoomScalePageLayoutView="70" workbookViewId="0">
      <selection activeCell="H6" sqref="H6:H9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1" width="10.85546875" style="1"/>
    <col min="12" max="12" width="19.2851562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15" customHeight="1">
      <c r="A2" s="58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15" customHeight="1">
      <c r="A3" s="15"/>
      <c r="B3" s="61" t="s">
        <v>89</v>
      </c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2" ht="37.5" customHeight="1">
      <c r="A4" s="53" t="s">
        <v>6</v>
      </c>
      <c r="B4" s="53" t="s">
        <v>0</v>
      </c>
      <c r="C4" s="63" t="s">
        <v>9</v>
      </c>
      <c r="D4" s="53" t="s">
        <v>1</v>
      </c>
      <c r="E4" s="53" t="s">
        <v>2</v>
      </c>
      <c r="F4" s="53" t="s">
        <v>33</v>
      </c>
      <c r="G4" s="53" t="s">
        <v>34</v>
      </c>
      <c r="H4" s="53" t="s">
        <v>35</v>
      </c>
      <c r="I4" s="53"/>
      <c r="J4" s="53" t="s">
        <v>3</v>
      </c>
      <c r="K4" s="53" t="s">
        <v>4</v>
      </c>
      <c r="L4" s="54" t="s">
        <v>5</v>
      </c>
    </row>
    <row r="5" spans="1:12" ht="48" customHeight="1">
      <c r="A5" s="53"/>
      <c r="B5" s="53"/>
      <c r="C5" s="64"/>
      <c r="D5" s="53"/>
      <c r="E5" s="53"/>
      <c r="F5" s="53"/>
      <c r="G5" s="53"/>
      <c r="H5" s="25" t="s">
        <v>33</v>
      </c>
      <c r="I5" s="25" t="s">
        <v>34</v>
      </c>
      <c r="J5" s="53"/>
      <c r="K5" s="53"/>
      <c r="L5" s="54"/>
    </row>
    <row r="6" spans="1:12" ht="48" customHeight="1">
      <c r="A6" s="42">
        <v>1</v>
      </c>
      <c r="B6" s="42">
        <v>2</v>
      </c>
      <c r="C6" s="42" t="s">
        <v>65</v>
      </c>
      <c r="D6" s="42" t="s">
        <v>90</v>
      </c>
      <c r="E6" s="30" t="s">
        <v>81</v>
      </c>
      <c r="F6" s="42"/>
      <c r="G6" s="42"/>
      <c r="H6" s="42"/>
      <c r="I6" s="42"/>
      <c r="J6" s="42">
        <v>27</v>
      </c>
      <c r="K6" s="42">
        <v>38</v>
      </c>
      <c r="L6" s="42">
        <f>SUM(J6:K6)</f>
        <v>65</v>
      </c>
    </row>
    <row r="7" spans="1:12" ht="48" customHeight="1">
      <c r="A7" s="43"/>
      <c r="B7" s="43"/>
      <c r="C7" s="43"/>
      <c r="D7" s="43"/>
      <c r="E7" s="30" t="s">
        <v>72</v>
      </c>
      <c r="F7" s="43"/>
      <c r="G7" s="43"/>
      <c r="H7" s="43"/>
      <c r="I7" s="43"/>
      <c r="J7" s="43"/>
      <c r="K7" s="43"/>
      <c r="L7" s="43"/>
    </row>
    <row r="8" spans="1:12" ht="48" customHeight="1">
      <c r="A8" s="43"/>
      <c r="B8" s="43"/>
      <c r="C8" s="43"/>
      <c r="D8" s="43"/>
      <c r="E8" s="30" t="s">
        <v>91</v>
      </c>
      <c r="F8" s="43"/>
      <c r="G8" s="43"/>
      <c r="H8" s="43"/>
      <c r="I8" s="43"/>
      <c r="J8" s="43"/>
      <c r="K8" s="43"/>
      <c r="L8" s="43"/>
    </row>
    <row r="9" spans="1:12" ht="48" customHeight="1">
      <c r="A9" s="44"/>
      <c r="B9" s="44"/>
      <c r="C9" s="44"/>
      <c r="D9" s="44"/>
      <c r="E9" s="30" t="s">
        <v>57</v>
      </c>
      <c r="F9" s="44"/>
      <c r="G9" s="44"/>
      <c r="H9" s="44"/>
      <c r="I9" s="44"/>
      <c r="J9" s="44"/>
      <c r="K9" s="44"/>
      <c r="L9" s="44"/>
    </row>
    <row r="10" spans="1:12" ht="48" customHeight="1">
      <c r="A10" s="30">
        <v>2</v>
      </c>
      <c r="B10" s="30">
        <v>5</v>
      </c>
      <c r="C10" s="30" t="s">
        <v>92</v>
      </c>
      <c r="D10" s="30" t="s">
        <v>77</v>
      </c>
      <c r="E10" s="30" t="s">
        <v>93</v>
      </c>
      <c r="F10" s="30"/>
      <c r="G10" s="30"/>
      <c r="H10" s="30"/>
      <c r="I10" s="30"/>
      <c r="J10" s="30">
        <v>4</v>
      </c>
      <c r="K10" s="30">
        <v>0</v>
      </c>
      <c r="L10" s="30">
        <v>4</v>
      </c>
    </row>
    <row r="11" spans="1:12" ht="48" customHeight="1">
      <c r="A11" s="30">
        <v>3</v>
      </c>
      <c r="B11" s="30">
        <v>5</v>
      </c>
      <c r="C11" s="30" t="s">
        <v>92</v>
      </c>
      <c r="D11" s="30" t="s">
        <v>77</v>
      </c>
      <c r="E11" s="30" t="s">
        <v>57</v>
      </c>
      <c r="F11" s="30"/>
      <c r="G11" s="30"/>
      <c r="H11" s="30"/>
      <c r="I11" s="30"/>
      <c r="J11" s="30">
        <v>6</v>
      </c>
      <c r="K11" s="30">
        <v>13</v>
      </c>
      <c r="L11" s="30">
        <v>19</v>
      </c>
    </row>
    <row r="12" spans="1:12" ht="48" customHeight="1">
      <c r="A12" s="30">
        <v>4</v>
      </c>
      <c r="B12" s="30">
        <v>6</v>
      </c>
      <c r="C12" s="30" t="s">
        <v>73</v>
      </c>
      <c r="D12" s="30" t="s">
        <v>96</v>
      </c>
      <c r="E12" s="30" t="s">
        <v>97</v>
      </c>
      <c r="F12" s="30"/>
      <c r="G12" s="30"/>
      <c r="H12" s="30"/>
      <c r="I12" s="30"/>
      <c r="J12" s="30">
        <v>3</v>
      </c>
      <c r="K12" s="30">
        <v>13</v>
      </c>
      <c r="L12" s="30">
        <v>16</v>
      </c>
    </row>
    <row r="13" spans="1:12" ht="48" customHeight="1">
      <c r="A13" s="30">
        <v>5</v>
      </c>
      <c r="B13" s="30">
        <v>7</v>
      </c>
      <c r="C13" s="30" t="s">
        <v>92</v>
      </c>
      <c r="D13" s="30" t="s">
        <v>62</v>
      </c>
      <c r="E13" s="30" t="s">
        <v>93</v>
      </c>
      <c r="F13" s="30"/>
      <c r="G13" s="30"/>
      <c r="H13" s="30"/>
      <c r="I13" s="30"/>
      <c r="J13" s="30">
        <v>0</v>
      </c>
      <c r="K13" s="30">
        <v>1</v>
      </c>
      <c r="L13" s="30">
        <v>1</v>
      </c>
    </row>
    <row r="14" spans="1:12" ht="48" customHeight="1">
      <c r="A14" s="42">
        <v>6</v>
      </c>
      <c r="B14" s="42">
        <v>7</v>
      </c>
      <c r="C14" s="42" t="s">
        <v>66</v>
      </c>
      <c r="D14" s="42" t="s">
        <v>98</v>
      </c>
      <c r="E14" s="30" t="s">
        <v>7</v>
      </c>
      <c r="F14" s="42"/>
      <c r="G14" s="42"/>
      <c r="H14" s="42"/>
      <c r="I14" s="42"/>
      <c r="J14" s="42">
        <v>0</v>
      </c>
      <c r="K14" s="42">
        <v>8</v>
      </c>
      <c r="L14" s="42">
        <v>8</v>
      </c>
    </row>
    <row r="15" spans="1:12" ht="48" customHeight="1">
      <c r="A15" s="44"/>
      <c r="B15" s="44"/>
      <c r="C15" s="44"/>
      <c r="D15" s="44"/>
      <c r="E15" s="30" t="s">
        <v>57</v>
      </c>
      <c r="F15" s="44"/>
      <c r="G15" s="44"/>
      <c r="H15" s="44"/>
      <c r="I15" s="44"/>
      <c r="J15" s="44"/>
      <c r="K15" s="44"/>
      <c r="L15" s="44"/>
    </row>
    <row r="16" spans="1:12" ht="48" customHeight="1">
      <c r="A16" s="42">
        <v>7</v>
      </c>
      <c r="B16" s="42">
        <v>8</v>
      </c>
      <c r="C16" s="42" t="s">
        <v>79</v>
      </c>
      <c r="D16" s="42" t="s">
        <v>94</v>
      </c>
      <c r="E16" s="30" t="s">
        <v>95</v>
      </c>
      <c r="F16" s="42"/>
      <c r="G16" s="42"/>
      <c r="H16" s="42"/>
      <c r="I16" s="42"/>
      <c r="J16" s="42">
        <v>5</v>
      </c>
      <c r="K16" s="42">
        <v>34</v>
      </c>
      <c r="L16" s="42">
        <v>39</v>
      </c>
    </row>
    <row r="17" spans="1:12" ht="48" customHeight="1">
      <c r="A17" s="44"/>
      <c r="B17" s="44"/>
      <c r="C17" s="44"/>
      <c r="D17" s="44"/>
      <c r="E17" s="30" t="s">
        <v>46</v>
      </c>
      <c r="F17" s="44"/>
      <c r="G17" s="44"/>
      <c r="H17" s="44"/>
      <c r="I17" s="44"/>
      <c r="J17" s="44"/>
      <c r="K17" s="44"/>
      <c r="L17" s="44"/>
    </row>
    <row r="18" spans="1:12" ht="48" customHeight="1">
      <c r="A18" s="42">
        <v>8</v>
      </c>
      <c r="B18" s="68" t="s">
        <v>99</v>
      </c>
      <c r="C18" s="42" t="s">
        <v>66</v>
      </c>
      <c r="D18" s="42" t="s">
        <v>100</v>
      </c>
      <c r="E18" s="30" t="s">
        <v>7</v>
      </c>
      <c r="F18" s="42"/>
      <c r="G18" s="42"/>
      <c r="H18" s="42"/>
      <c r="I18" s="42"/>
      <c r="J18" s="42">
        <v>2</v>
      </c>
      <c r="K18" s="42">
        <v>13</v>
      </c>
      <c r="L18" s="42">
        <v>15</v>
      </c>
    </row>
    <row r="19" spans="1:12" ht="48" customHeight="1">
      <c r="A19" s="44"/>
      <c r="B19" s="69"/>
      <c r="C19" s="44"/>
      <c r="D19" s="44"/>
      <c r="E19" s="30" t="s">
        <v>101</v>
      </c>
      <c r="F19" s="44"/>
      <c r="G19" s="44"/>
      <c r="H19" s="44"/>
      <c r="I19" s="44"/>
      <c r="J19" s="44"/>
      <c r="K19" s="44"/>
      <c r="L19" s="44"/>
    </row>
    <row r="20" spans="1:12" ht="48" customHeight="1">
      <c r="A20" s="30">
        <v>9</v>
      </c>
      <c r="B20" s="30">
        <v>13</v>
      </c>
      <c r="C20" s="30" t="s">
        <v>55</v>
      </c>
      <c r="D20" s="30" t="s">
        <v>62</v>
      </c>
      <c r="E20" s="30" t="s">
        <v>51</v>
      </c>
      <c r="F20" s="30"/>
      <c r="G20" s="30"/>
      <c r="H20" s="30"/>
      <c r="I20" s="30"/>
      <c r="J20" s="30">
        <v>4</v>
      </c>
      <c r="K20" s="30">
        <v>4</v>
      </c>
      <c r="L20" s="30">
        <v>8</v>
      </c>
    </row>
    <row r="21" spans="1:12" ht="48" customHeight="1">
      <c r="A21" s="30">
        <v>10</v>
      </c>
      <c r="B21" s="30">
        <v>14</v>
      </c>
      <c r="C21" s="30" t="s">
        <v>58</v>
      </c>
      <c r="D21" s="30" t="s">
        <v>62</v>
      </c>
      <c r="E21" s="30" t="s">
        <v>7</v>
      </c>
      <c r="F21" s="30"/>
      <c r="G21" s="30"/>
      <c r="H21" s="30"/>
      <c r="I21" s="30"/>
      <c r="J21" s="30">
        <v>3</v>
      </c>
      <c r="K21" s="30">
        <v>4</v>
      </c>
      <c r="L21" s="30">
        <v>7</v>
      </c>
    </row>
    <row r="22" spans="1:12" ht="48" customHeight="1">
      <c r="A22" s="30">
        <v>11</v>
      </c>
      <c r="B22" s="30">
        <v>14</v>
      </c>
      <c r="C22" s="30" t="s">
        <v>69</v>
      </c>
      <c r="D22" s="30" t="s">
        <v>70</v>
      </c>
      <c r="E22" s="30" t="s">
        <v>88</v>
      </c>
      <c r="F22" s="30"/>
      <c r="G22" s="30"/>
      <c r="H22" s="30">
        <v>27</v>
      </c>
      <c r="I22" s="30">
        <v>34</v>
      </c>
      <c r="J22" s="30"/>
      <c r="K22" s="30"/>
      <c r="L22" s="30">
        <f>SUM(F22:K22)</f>
        <v>61</v>
      </c>
    </row>
    <row r="23" spans="1:12" ht="48" customHeight="1">
      <c r="A23" s="42">
        <v>12</v>
      </c>
      <c r="B23" s="42">
        <v>21</v>
      </c>
      <c r="C23" s="42" t="s">
        <v>66</v>
      </c>
      <c r="D23" s="42" t="s">
        <v>102</v>
      </c>
      <c r="E23" s="30" t="s">
        <v>7</v>
      </c>
      <c r="F23" s="42"/>
      <c r="G23" s="42"/>
      <c r="H23" s="42"/>
      <c r="I23" s="42"/>
      <c r="J23" s="42">
        <v>1</v>
      </c>
      <c r="K23" s="42">
        <v>27</v>
      </c>
      <c r="L23" s="42">
        <v>28</v>
      </c>
    </row>
    <row r="24" spans="1:12" ht="48" customHeight="1">
      <c r="A24" s="44"/>
      <c r="B24" s="44"/>
      <c r="C24" s="44"/>
      <c r="D24" s="44"/>
      <c r="E24" s="30" t="s">
        <v>57</v>
      </c>
      <c r="F24" s="44"/>
      <c r="G24" s="44"/>
      <c r="H24" s="44"/>
      <c r="I24" s="44"/>
      <c r="J24" s="44"/>
      <c r="K24" s="44"/>
      <c r="L24" s="44"/>
    </row>
    <row r="25" spans="1:12" ht="48" customHeight="1">
      <c r="A25" s="42">
        <v>13</v>
      </c>
      <c r="B25" s="42">
        <v>21</v>
      </c>
      <c r="C25" s="42" t="s">
        <v>66</v>
      </c>
      <c r="D25" s="42" t="s">
        <v>103</v>
      </c>
      <c r="E25" s="30" t="s">
        <v>7</v>
      </c>
      <c r="F25" s="42"/>
      <c r="G25" s="42"/>
      <c r="H25" s="42"/>
      <c r="I25" s="42"/>
      <c r="J25" s="42">
        <v>2</v>
      </c>
      <c r="K25" s="42">
        <v>10</v>
      </c>
      <c r="L25" s="42">
        <v>12</v>
      </c>
    </row>
    <row r="26" spans="1:12" ht="48" customHeight="1">
      <c r="A26" s="44"/>
      <c r="B26" s="44"/>
      <c r="C26" s="44"/>
      <c r="D26" s="44"/>
      <c r="E26" s="30" t="s">
        <v>57</v>
      </c>
      <c r="F26" s="44"/>
      <c r="G26" s="44"/>
      <c r="H26" s="44"/>
      <c r="I26" s="44"/>
      <c r="J26" s="44"/>
      <c r="K26" s="44"/>
      <c r="L26" s="44"/>
    </row>
    <row r="27" spans="1:12" ht="48" customHeight="1">
      <c r="A27" s="29">
        <v>14</v>
      </c>
      <c r="B27" s="29">
        <v>24</v>
      </c>
      <c r="C27" s="29" t="s">
        <v>58</v>
      </c>
      <c r="D27" s="29" t="s">
        <v>62</v>
      </c>
      <c r="E27" s="30" t="s">
        <v>93</v>
      </c>
      <c r="F27" s="29"/>
      <c r="G27" s="29"/>
      <c r="H27" s="29"/>
      <c r="I27" s="29"/>
      <c r="J27" s="29">
        <v>2</v>
      </c>
      <c r="K27" s="29">
        <v>4</v>
      </c>
      <c r="L27" s="29">
        <v>6</v>
      </c>
    </row>
    <row r="28" spans="1:12" ht="48" customHeight="1">
      <c r="A28" s="42">
        <v>15</v>
      </c>
      <c r="B28" s="42">
        <v>25</v>
      </c>
      <c r="C28" s="42" t="s">
        <v>65</v>
      </c>
      <c r="D28" s="42" t="s">
        <v>104</v>
      </c>
      <c r="E28" s="30" t="s">
        <v>81</v>
      </c>
      <c r="F28" s="42"/>
      <c r="G28" s="42"/>
      <c r="H28" s="42"/>
      <c r="I28" s="42"/>
      <c r="J28" s="42">
        <v>26</v>
      </c>
      <c r="K28" s="42">
        <v>10</v>
      </c>
      <c r="L28" s="42">
        <v>36</v>
      </c>
    </row>
    <row r="29" spans="1:12" ht="48" customHeight="1">
      <c r="A29" s="43"/>
      <c r="B29" s="43"/>
      <c r="C29" s="43"/>
      <c r="D29" s="43"/>
      <c r="E29" s="30" t="s">
        <v>72</v>
      </c>
      <c r="F29" s="43"/>
      <c r="G29" s="43"/>
      <c r="H29" s="43"/>
      <c r="I29" s="43"/>
      <c r="J29" s="43"/>
      <c r="K29" s="43"/>
      <c r="L29" s="43"/>
    </row>
    <row r="30" spans="1:12" ht="48" customHeight="1">
      <c r="A30" s="43"/>
      <c r="B30" s="43"/>
      <c r="C30" s="43"/>
      <c r="D30" s="43"/>
      <c r="E30" s="30" t="s">
        <v>7</v>
      </c>
      <c r="F30" s="43"/>
      <c r="G30" s="43"/>
      <c r="H30" s="43"/>
      <c r="I30" s="43"/>
      <c r="J30" s="43"/>
      <c r="K30" s="43"/>
      <c r="L30" s="43"/>
    </row>
    <row r="31" spans="1:12" ht="48" customHeight="1">
      <c r="A31" s="44"/>
      <c r="B31" s="44"/>
      <c r="C31" s="44"/>
      <c r="D31" s="44"/>
      <c r="E31" s="30" t="s">
        <v>57</v>
      </c>
      <c r="F31" s="44"/>
      <c r="G31" s="44"/>
      <c r="H31" s="44"/>
      <c r="I31" s="44"/>
      <c r="J31" s="44"/>
      <c r="K31" s="44"/>
      <c r="L31" s="44"/>
    </row>
    <row r="32" spans="1:12" ht="48" customHeight="1">
      <c r="A32" s="29">
        <v>16</v>
      </c>
      <c r="B32" s="29">
        <v>25</v>
      </c>
      <c r="C32" s="29" t="s">
        <v>55</v>
      </c>
      <c r="D32" s="29" t="s">
        <v>56</v>
      </c>
      <c r="E32" s="30" t="s">
        <v>93</v>
      </c>
      <c r="F32" s="29"/>
      <c r="G32" s="29"/>
      <c r="H32" s="29"/>
      <c r="I32" s="29"/>
      <c r="J32" s="29">
        <v>2</v>
      </c>
      <c r="K32" s="29">
        <v>8</v>
      </c>
      <c r="L32" s="29">
        <v>10</v>
      </c>
    </row>
    <row r="33" spans="1:13" ht="48" customHeight="1">
      <c r="A33" s="48" t="s">
        <v>36</v>
      </c>
      <c r="B33" s="48"/>
      <c r="C33" s="48"/>
      <c r="D33" s="48"/>
      <c r="E33" s="48"/>
      <c r="F33" s="36"/>
      <c r="G33" s="36"/>
      <c r="H33" s="36">
        <f>SUM(H6:H32)</f>
        <v>27</v>
      </c>
      <c r="I33" s="36">
        <f>SUM(I6:I32)</f>
        <v>34</v>
      </c>
      <c r="J33" s="36">
        <f>SUM(J6:J32)</f>
        <v>87</v>
      </c>
      <c r="K33" s="36">
        <f>SUM(K6:K32)</f>
        <v>187</v>
      </c>
      <c r="L33" s="37"/>
    </row>
    <row r="34" spans="1:13" ht="48" customHeight="1">
      <c r="A34" s="49" t="s">
        <v>36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36">
        <f>SUM(L6:L33)</f>
        <v>335</v>
      </c>
    </row>
    <row r="35" spans="1:13" ht="48" customHeight="1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3" ht="48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3" ht="48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3" ht="48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3" ht="48" customHeight="1">
      <c r="D39" s="2"/>
      <c r="E39"/>
      <c r="F39"/>
      <c r="G39"/>
      <c r="H39"/>
      <c r="I39"/>
      <c r="J39"/>
    </row>
    <row r="40" spans="1:13" ht="48" customHeight="1">
      <c r="D40" s="2"/>
      <c r="E40"/>
      <c r="F40"/>
      <c r="G40" s="2"/>
      <c r="H40"/>
      <c r="I40"/>
      <c r="J40"/>
    </row>
    <row r="41" spans="1:13" ht="48" customHeight="1">
      <c r="D41" s="2"/>
      <c r="E41"/>
      <c r="F41"/>
      <c r="G41"/>
      <c r="H41"/>
      <c r="I41"/>
      <c r="J41"/>
    </row>
    <row r="42" spans="1:13" ht="48" customHeight="1">
      <c r="D42" s="3"/>
      <c r="E42"/>
      <c r="F42"/>
      <c r="G42"/>
      <c r="H42"/>
      <c r="I42"/>
      <c r="J42"/>
    </row>
    <row r="43" spans="1:13" ht="48.75" customHeight="1">
      <c r="M43" s="26"/>
    </row>
    <row r="44" spans="1:13" ht="58.5" customHeight="1">
      <c r="M44" s="26"/>
    </row>
    <row r="45" spans="1:13" ht="48" customHeight="1"/>
    <row r="46" spans="1:13" ht="54.75" customHeight="1"/>
    <row r="47" spans="1:13" ht="54.75" customHeight="1"/>
    <row r="48" spans="1:13" ht="42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68.2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6" ht="18" customHeight="1"/>
  </sheetData>
  <mergeCells count="94">
    <mergeCell ref="L18:L19"/>
    <mergeCell ref="G18:G19"/>
    <mergeCell ref="H18:H19"/>
    <mergeCell ref="I18:I19"/>
    <mergeCell ref="J18:J19"/>
    <mergeCell ref="K18:K19"/>
    <mergeCell ref="A18:A19"/>
    <mergeCell ref="B18:B19"/>
    <mergeCell ref="C18:C19"/>
    <mergeCell ref="D18:D19"/>
    <mergeCell ref="F18:F19"/>
    <mergeCell ref="A34:K34"/>
    <mergeCell ref="A35:L38"/>
    <mergeCell ref="D6:D9"/>
    <mergeCell ref="C6:C9"/>
    <mergeCell ref="B6:B9"/>
    <mergeCell ref="A6:A9"/>
    <mergeCell ref="F6:F9"/>
    <mergeCell ref="G6:G9"/>
    <mergeCell ref="H6:H9"/>
    <mergeCell ref="I6:I9"/>
    <mergeCell ref="J6:J9"/>
    <mergeCell ref="K6:K9"/>
    <mergeCell ref="L6:L9"/>
    <mergeCell ref="A33:E33"/>
    <mergeCell ref="A16:A17"/>
    <mergeCell ref="B16:B17"/>
    <mergeCell ref="H4:I4"/>
    <mergeCell ref="J4:J5"/>
    <mergeCell ref="K4:K5"/>
    <mergeCell ref="L4:L5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I16:I17"/>
    <mergeCell ref="J16:J17"/>
    <mergeCell ref="K16:K17"/>
    <mergeCell ref="L16:L17"/>
    <mergeCell ref="C16:C17"/>
    <mergeCell ref="D16:D17"/>
    <mergeCell ref="F16:F17"/>
    <mergeCell ref="G16:G17"/>
    <mergeCell ref="H16:H17"/>
    <mergeCell ref="A14:A15"/>
    <mergeCell ref="B14:B15"/>
    <mergeCell ref="C14:C15"/>
    <mergeCell ref="D14:D15"/>
    <mergeCell ref="F14:F15"/>
    <mergeCell ref="L14:L15"/>
    <mergeCell ref="G14:G15"/>
    <mergeCell ref="H14:H15"/>
    <mergeCell ref="I14:I15"/>
    <mergeCell ref="J14:J15"/>
    <mergeCell ref="K14:K15"/>
    <mergeCell ref="K23:K24"/>
    <mergeCell ref="A23:A24"/>
    <mergeCell ref="B23:B24"/>
    <mergeCell ref="C23:C24"/>
    <mergeCell ref="D23:D24"/>
    <mergeCell ref="F23:F24"/>
    <mergeCell ref="L23:L24"/>
    <mergeCell ref="A25:A26"/>
    <mergeCell ref="B25:B26"/>
    <mergeCell ref="C25:C26"/>
    <mergeCell ref="D25:D26"/>
    <mergeCell ref="F25:F26"/>
    <mergeCell ref="G25:G26"/>
    <mergeCell ref="H25:H26"/>
    <mergeCell ref="I25:I26"/>
    <mergeCell ref="J25:J26"/>
    <mergeCell ref="K25:K26"/>
    <mergeCell ref="L25:L26"/>
    <mergeCell ref="G23:G24"/>
    <mergeCell ref="H23:H24"/>
    <mergeCell ref="I23:I24"/>
    <mergeCell ref="J23:J24"/>
    <mergeCell ref="A28:A31"/>
    <mergeCell ref="B28:B31"/>
    <mergeCell ref="C28:C31"/>
    <mergeCell ref="D28:D31"/>
    <mergeCell ref="F28:F31"/>
    <mergeCell ref="L28:L31"/>
    <mergeCell ref="G28:G31"/>
    <mergeCell ref="H28:H31"/>
    <mergeCell ref="I28:I31"/>
    <mergeCell ref="J28:J31"/>
    <mergeCell ref="K28:K31"/>
  </mergeCells>
  <printOptions horizontalCentered="1" verticalCentered="1"/>
  <pageMargins left="0.70866141732283472" right="0.70866141732283472" top="1.3385826771653544" bottom="0.74803149606299213" header="0.31496062992125984" footer="0.31496062992125984"/>
  <pageSetup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5"/>
  <sheetViews>
    <sheetView workbookViewId="0">
      <selection activeCell="F23" sqref="F23"/>
    </sheetView>
  </sheetViews>
  <sheetFormatPr baseColWidth="10" defaultRowHeight="15"/>
  <cols>
    <col min="1" max="1" width="11.42578125" customWidth="1"/>
    <col min="2" max="2" width="21.42578125" customWidth="1"/>
    <col min="7" max="7" width="17.85546875" customWidth="1"/>
  </cols>
  <sheetData>
    <row r="4" spans="2:7" ht="30">
      <c r="B4" s="6" t="s">
        <v>17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</row>
    <row r="5" spans="2:7">
      <c r="B5" s="8" t="s">
        <v>18</v>
      </c>
      <c r="C5" s="9">
        <v>27</v>
      </c>
      <c r="D5" s="9">
        <v>34</v>
      </c>
      <c r="E5" s="9">
        <v>87</v>
      </c>
      <c r="F5" s="9">
        <v>187</v>
      </c>
      <c r="G5" s="10">
        <f>SUM(C5:F5)</f>
        <v>335</v>
      </c>
    </row>
    <row r="6" spans="2:7">
      <c r="B6" s="8" t="s">
        <v>19</v>
      </c>
      <c r="C6" s="9"/>
      <c r="D6" s="9"/>
      <c r="E6" s="9">
        <v>348</v>
      </c>
      <c r="F6" s="9">
        <v>509</v>
      </c>
      <c r="G6" s="10">
        <f>SUM(C6:F6)</f>
        <v>857</v>
      </c>
    </row>
    <row r="7" spans="2:7">
      <c r="B7" s="8" t="s">
        <v>20</v>
      </c>
      <c r="C7" s="9">
        <v>80</v>
      </c>
      <c r="D7" s="9">
        <v>70</v>
      </c>
      <c r="E7" s="9">
        <v>595</v>
      </c>
      <c r="F7" s="9">
        <v>644</v>
      </c>
      <c r="G7" s="10">
        <f>SUM(C7:F7)</f>
        <v>1389</v>
      </c>
    </row>
    <row r="8" spans="2:7">
      <c r="B8" s="11" t="s">
        <v>11</v>
      </c>
      <c r="C8" s="10">
        <f>SUM(C5:C7)</f>
        <v>107</v>
      </c>
      <c r="D8" s="10">
        <f>SUM(D5:D7)</f>
        <v>104</v>
      </c>
      <c r="E8" s="10">
        <f>SUM(E5:E7)</f>
        <v>1030</v>
      </c>
      <c r="F8" s="10">
        <f>SUM(F5:F7)</f>
        <v>1340</v>
      </c>
      <c r="G8" s="10">
        <f>SUM(G5:G7)</f>
        <v>2581</v>
      </c>
    </row>
    <row r="11" spans="2:7" ht="30">
      <c r="B11" s="6" t="s">
        <v>21</v>
      </c>
      <c r="C11" s="7" t="s">
        <v>12</v>
      </c>
      <c r="D11" s="7" t="s">
        <v>13</v>
      </c>
      <c r="E11" s="7" t="s">
        <v>14</v>
      </c>
      <c r="F11" s="7" t="s">
        <v>15</v>
      </c>
      <c r="G11" s="7" t="s">
        <v>16</v>
      </c>
    </row>
    <row r="12" spans="2:7">
      <c r="B12" s="13" t="s">
        <v>31</v>
      </c>
      <c r="C12" s="14">
        <v>38</v>
      </c>
      <c r="D12" s="14">
        <v>19</v>
      </c>
      <c r="E12" s="14">
        <v>508</v>
      </c>
      <c r="F12" s="14">
        <v>793</v>
      </c>
      <c r="G12" s="21">
        <f>SUM(C12:F12)</f>
        <v>1358</v>
      </c>
    </row>
    <row r="13" spans="2:7">
      <c r="B13" s="13" t="s">
        <v>32</v>
      </c>
      <c r="C13" s="14">
        <v>514</v>
      </c>
      <c r="D13" s="14">
        <v>329</v>
      </c>
      <c r="E13" s="14">
        <v>757</v>
      </c>
      <c r="F13" s="14">
        <v>1357</v>
      </c>
      <c r="G13" s="21">
        <f>SUM(C13:F13)</f>
        <v>2957</v>
      </c>
    </row>
    <row r="14" spans="2:7">
      <c r="B14" s="5" t="s">
        <v>17</v>
      </c>
      <c r="C14" s="14">
        <v>107</v>
      </c>
      <c r="D14" s="14">
        <v>104</v>
      </c>
      <c r="E14" s="14">
        <v>1030</v>
      </c>
      <c r="F14" s="14">
        <v>1340</v>
      </c>
      <c r="G14" s="21">
        <f>SUM(C14:F14)</f>
        <v>2581</v>
      </c>
    </row>
    <row r="15" spans="2:7">
      <c r="B15" s="11" t="s">
        <v>11</v>
      </c>
      <c r="C15" s="11">
        <f>SUM(C12:C14)</f>
        <v>659</v>
      </c>
      <c r="D15" s="11">
        <f>SUM(D12:D14)</f>
        <v>452</v>
      </c>
      <c r="E15" s="11">
        <f>SUM(E12:E14)</f>
        <v>2295</v>
      </c>
      <c r="F15" s="11">
        <f>SUM(F12:F14)</f>
        <v>3490</v>
      </c>
      <c r="G15" s="21">
        <f>SUM(G12:G14)</f>
        <v>6896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view="pageBreakPreview" zoomScaleNormal="100" zoomScaleSheetLayoutView="100" workbookViewId="0">
      <selection activeCell="J15" sqref="J15"/>
    </sheetView>
  </sheetViews>
  <sheetFormatPr baseColWidth="10" defaultRowHeight="15"/>
  <cols>
    <col min="3" max="3" width="51.140625" customWidth="1"/>
    <col min="12" max="12" width="14.5703125" customWidth="1"/>
    <col min="13" max="13" width="8.42578125" customWidth="1"/>
  </cols>
  <sheetData>
    <row r="2" spans="2:13">
      <c r="B2" s="12" t="s">
        <v>22</v>
      </c>
      <c r="C2" s="6" t="s">
        <v>23</v>
      </c>
      <c r="D2" s="6" t="s">
        <v>25</v>
      </c>
      <c r="E2" s="6" t="s">
        <v>26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18</v>
      </c>
      <c r="K2" s="6" t="s">
        <v>44</v>
      </c>
      <c r="L2" s="6" t="s">
        <v>20</v>
      </c>
      <c r="M2" s="6" t="s">
        <v>10</v>
      </c>
    </row>
    <row r="3" spans="2:13">
      <c r="B3" s="17">
        <v>1</v>
      </c>
      <c r="C3" s="18" t="s">
        <v>7</v>
      </c>
      <c r="D3" s="19">
        <v>4</v>
      </c>
      <c r="E3" s="19">
        <v>26</v>
      </c>
      <c r="F3" s="19">
        <v>10</v>
      </c>
      <c r="G3" s="19">
        <v>9</v>
      </c>
      <c r="H3" s="19">
        <v>18</v>
      </c>
      <c r="I3" s="19">
        <v>15</v>
      </c>
      <c r="J3" s="19">
        <v>8</v>
      </c>
      <c r="K3" s="19">
        <v>6</v>
      </c>
      <c r="L3" s="19">
        <v>14</v>
      </c>
      <c r="M3" s="19">
        <f t="shared" ref="M3:M31" si="0">SUM(D3:L3)</f>
        <v>110</v>
      </c>
    </row>
    <row r="4" spans="2:13">
      <c r="B4" s="17">
        <v>2</v>
      </c>
      <c r="C4" s="18" t="s">
        <v>123</v>
      </c>
      <c r="D4" s="19">
        <v>0</v>
      </c>
      <c r="E4" s="19">
        <v>0</v>
      </c>
      <c r="F4" s="19">
        <v>0</v>
      </c>
      <c r="G4" s="19">
        <v>0</v>
      </c>
      <c r="H4" s="19">
        <v>2</v>
      </c>
      <c r="I4" s="19">
        <v>0</v>
      </c>
      <c r="J4" s="19">
        <v>0</v>
      </c>
      <c r="K4" s="19">
        <v>0</v>
      </c>
      <c r="L4" s="19">
        <v>3</v>
      </c>
      <c r="M4" s="19">
        <f t="shared" si="0"/>
        <v>5</v>
      </c>
    </row>
    <row r="5" spans="2:13">
      <c r="B5" s="17">
        <v>3</v>
      </c>
      <c r="C5" s="18" t="s">
        <v>38</v>
      </c>
      <c r="D5" s="19">
        <v>5</v>
      </c>
      <c r="E5" s="19">
        <v>14</v>
      </c>
      <c r="F5" s="19">
        <v>9</v>
      </c>
      <c r="G5" s="19">
        <v>15</v>
      </c>
      <c r="H5" s="19">
        <v>8</v>
      </c>
      <c r="I5" s="19">
        <v>10</v>
      </c>
      <c r="J5" s="19">
        <v>5</v>
      </c>
      <c r="K5" s="19">
        <v>3</v>
      </c>
      <c r="L5" s="19">
        <v>13</v>
      </c>
      <c r="M5" s="19">
        <f t="shared" si="0"/>
        <v>82</v>
      </c>
    </row>
    <row r="6" spans="2:13">
      <c r="B6" s="17">
        <v>4</v>
      </c>
      <c r="C6" s="18" t="s">
        <v>24</v>
      </c>
      <c r="D6" s="19">
        <v>0</v>
      </c>
      <c r="E6" s="19">
        <v>1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f t="shared" si="0"/>
        <v>1</v>
      </c>
    </row>
    <row r="7" spans="2:13">
      <c r="B7" s="17">
        <v>5</v>
      </c>
      <c r="C7" s="20" t="s">
        <v>43</v>
      </c>
      <c r="D7" s="19">
        <v>0</v>
      </c>
      <c r="E7" s="19">
        <v>0</v>
      </c>
      <c r="F7" s="19">
        <v>0</v>
      </c>
      <c r="G7" s="19">
        <v>0</v>
      </c>
      <c r="H7" s="19">
        <v>1</v>
      </c>
      <c r="I7" s="19">
        <v>0</v>
      </c>
      <c r="J7" s="19">
        <v>0</v>
      </c>
      <c r="K7" s="19">
        <v>0</v>
      </c>
      <c r="L7" s="19">
        <v>0</v>
      </c>
      <c r="M7" s="19">
        <f t="shared" si="0"/>
        <v>1</v>
      </c>
    </row>
    <row r="8" spans="2:13" ht="28.5">
      <c r="B8" s="17">
        <v>6</v>
      </c>
      <c r="C8" s="20" t="s">
        <v>39</v>
      </c>
      <c r="D8" s="19">
        <v>0</v>
      </c>
      <c r="E8" s="19">
        <v>5</v>
      </c>
      <c r="F8" s="19">
        <v>5</v>
      </c>
      <c r="G8" s="19">
        <v>2</v>
      </c>
      <c r="H8" s="19">
        <v>3</v>
      </c>
      <c r="I8" s="19">
        <v>8</v>
      </c>
      <c r="J8" s="19">
        <v>4</v>
      </c>
      <c r="K8" s="19">
        <v>0</v>
      </c>
      <c r="L8" s="19">
        <v>2</v>
      </c>
      <c r="M8" s="19">
        <f t="shared" si="0"/>
        <v>29</v>
      </c>
    </row>
    <row r="9" spans="2:13" ht="42.75">
      <c r="B9" s="17">
        <v>7</v>
      </c>
      <c r="C9" s="20" t="s">
        <v>47</v>
      </c>
      <c r="D9" s="19">
        <v>0</v>
      </c>
      <c r="E9" s="19">
        <v>4</v>
      </c>
      <c r="F9" s="19">
        <v>6</v>
      </c>
      <c r="G9" s="19">
        <v>2</v>
      </c>
      <c r="H9" s="19">
        <v>5</v>
      </c>
      <c r="I9" s="19">
        <v>2</v>
      </c>
      <c r="J9" s="19">
        <v>1</v>
      </c>
      <c r="K9" s="19">
        <v>2</v>
      </c>
      <c r="L9" s="19">
        <v>8</v>
      </c>
      <c r="M9" s="19">
        <f t="shared" si="0"/>
        <v>30</v>
      </c>
    </row>
    <row r="10" spans="2:13">
      <c r="B10" s="17">
        <v>8</v>
      </c>
      <c r="C10" s="20" t="s">
        <v>42</v>
      </c>
      <c r="D10" s="19">
        <v>0</v>
      </c>
      <c r="E10" s="19">
        <v>1</v>
      </c>
      <c r="F10" s="19">
        <v>0</v>
      </c>
      <c r="G10" s="19">
        <v>1</v>
      </c>
      <c r="H10" s="19">
        <v>1</v>
      </c>
      <c r="I10" s="19">
        <v>0</v>
      </c>
      <c r="J10" s="19">
        <v>0</v>
      </c>
      <c r="K10" s="19">
        <v>0</v>
      </c>
      <c r="L10" s="19">
        <v>0</v>
      </c>
      <c r="M10" s="19">
        <f t="shared" si="0"/>
        <v>3</v>
      </c>
    </row>
    <row r="11" spans="2:13">
      <c r="B11" s="17">
        <v>9</v>
      </c>
      <c r="C11" s="20" t="s">
        <v>41</v>
      </c>
      <c r="D11" s="19">
        <v>2</v>
      </c>
      <c r="E11" s="19">
        <v>3</v>
      </c>
      <c r="F11" s="19">
        <v>4</v>
      </c>
      <c r="G11" s="19">
        <v>4</v>
      </c>
      <c r="H11" s="19">
        <v>6</v>
      </c>
      <c r="I11" s="19">
        <v>1</v>
      </c>
      <c r="J11" s="19">
        <v>0</v>
      </c>
      <c r="K11" s="19">
        <v>0</v>
      </c>
      <c r="L11" s="19">
        <v>1</v>
      </c>
      <c r="M11" s="19">
        <f t="shared" si="0"/>
        <v>21</v>
      </c>
    </row>
    <row r="12" spans="2:13">
      <c r="B12" s="17">
        <v>10</v>
      </c>
      <c r="C12" s="20" t="s">
        <v>37</v>
      </c>
      <c r="D12" s="19">
        <v>0</v>
      </c>
      <c r="E12" s="19">
        <v>0</v>
      </c>
      <c r="F12" s="19">
        <v>0</v>
      </c>
      <c r="G12" s="19">
        <v>2</v>
      </c>
      <c r="H12" s="19">
        <v>0</v>
      </c>
      <c r="I12" s="19">
        <v>0</v>
      </c>
      <c r="J12" s="19">
        <v>1</v>
      </c>
      <c r="K12" s="19">
        <v>0</v>
      </c>
      <c r="L12" s="19">
        <v>0</v>
      </c>
      <c r="M12" s="19">
        <f t="shared" si="0"/>
        <v>3</v>
      </c>
    </row>
    <row r="13" spans="2:13">
      <c r="B13" s="17">
        <v>11</v>
      </c>
      <c r="C13" s="20" t="s">
        <v>46</v>
      </c>
      <c r="D13" s="19">
        <v>0</v>
      </c>
      <c r="E13" s="19">
        <v>0</v>
      </c>
      <c r="F13" s="19">
        <v>0</v>
      </c>
      <c r="G13" s="19">
        <v>0</v>
      </c>
      <c r="H13" s="19">
        <v>10</v>
      </c>
      <c r="I13" s="19">
        <v>0</v>
      </c>
      <c r="J13" s="19">
        <v>0</v>
      </c>
      <c r="K13" s="19">
        <v>5</v>
      </c>
      <c r="L13" s="19">
        <v>2</v>
      </c>
      <c r="M13" s="19">
        <f t="shared" si="0"/>
        <v>17</v>
      </c>
    </row>
    <row r="14" spans="2:13" ht="28.5">
      <c r="B14" s="17">
        <v>12</v>
      </c>
      <c r="C14" s="20" t="s">
        <v>40</v>
      </c>
      <c r="D14" s="19">
        <v>1</v>
      </c>
      <c r="E14" s="19">
        <v>0</v>
      </c>
      <c r="F14" s="19">
        <v>0</v>
      </c>
      <c r="G14" s="19">
        <v>1</v>
      </c>
      <c r="H14" s="19">
        <v>0</v>
      </c>
      <c r="I14" s="19">
        <v>1</v>
      </c>
      <c r="J14" s="19">
        <v>1</v>
      </c>
      <c r="K14" s="19">
        <v>0</v>
      </c>
      <c r="L14" s="19">
        <v>0</v>
      </c>
      <c r="M14" s="19">
        <f t="shared" si="0"/>
        <v>4</v>
      </c>
    </row>
    <row r="15" spans="2:13">
      <c r="B15" s="17">
        <v>13</v>
      </c>
      <c r="C15" s="20" t="s">
        <v>45</v>
      </c>
      <c r="D15" s="19">
        <v>0</v>
      </c>
      <c r="E15" s="19">
        <v>0</v>
      </c>
      <c r="F15" s="19">
        <v>0</v>
      </c>
      <c r="G15" s="19">
        <v>0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f t="shared" si="0"/>
        <v>1</v>
      </c>
    </row>
    <row r="16" spans="2:13">
      <c r="B16" s="17">
        <v>14</v>
      </c>
      <c r="C16" s="20" t="s">
        <v>48</v>
      </c>
      <c r="D16" s="19">
        <v>1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f t="shared" si="0"/>
        <v>1</v>
      </c>
    </row>
    <row r="17" spans="2:13">
      <c r="B17" s="17">
        <v>15</v>
      </c>
      <c r="C17" s="20" t="s">
        <v>50</v>
      </c>
      <c r="D17" s="19">
        <v>1</v>
      </c>
      <c r="E17" s="19">
        <v>0</v>
      </c>
      <c r="F17" s="19">
        <v>0</v>
      </c>
      <c r="G17" s="19">
        <v>0</v>
      </c>
      <c r="H17" s="19">
        <v>0</v>
      </c>
      <c r="I17" s="19">
        <v>1</v>
      </c>
      <c r="J17" s="19">
        <v>0</v>
      </c>
      <c r="K17" s="19">
        <v>1</v>
      </c>
      <c r="L17" s="19">
        <v>0</v>
      </c>
      <c r="M17" s="19">
        <f t="shared" si="0"/>
        <v>3</v>
      </c>
    </row>
    <row r="18" spans="2:13">
      <c r="B18" s="17">
        <v>16</v>
      </c>
      <c r="C18" s="20" t="s">
        <v>49</v>
      </c>
      <c r="D18" s="19">
        <v>0</v>
      </c>
      <c r="E18" s="19">
        <v>0</v>
      </c>
      <c r="F18" s="19">
        <v>0</v>
      </c>
      <c r="G18" s="19">
        <v>0</v>
      </c>
      <c r="H18" s="19">
        <v>2</v>
      </c>
      <c r="I18" s="19">
        <v>0</v>
      </c>
      <c r="J18" s="19">
        <v>0</v>
      </c>
      <c r="K18" s="19">
        <v>0</v>
      </c>
      <c r="L18" s="19">
        <v>0</v>
      </c>
      <c r="M18" s="19">
        <f t="shared" si="0"/>
        <v>2</v>
      </c>
    </row>
    <row r="19" spans="2:13">
      <c r="B19" s="17">
        <v>17</v>
      </c>
      <c r="C19" s="20" t="s">
        <v>97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1</v>
      </c>
      <c r="K19" s="19">
        <v>0</v>
      </c>
      <c r="L19" s="19">
        <v>0</v>
      </c>
      <c r="M19" s="19">
        <f t="shared" si="0"/>
        <v>1</v>
      </c>
    </row>
    <row r="20" spans="2:13">
      <c r="B20" s="17">
        <v>18</v>
      </c>
      <c r="C20" s="20" t="s">
        <v>54</v>
      </c>
      <c r="D20" s="19">
        <v>0</v>
      </c>
      <c r="E20" s="19">
        <v>0</v>
      </c>
      <c r="F20" s="19">
        <v>0</v>
      </c>
      <c r="G20" s="19">
        <v>0</v>
      </c>
      <c r="H20" s="19">
        <v>1</v>
      </c>
      <c r="I20" s="19">
        <v>1</v>
      </c>
      <c r="J20" s="19">
        <v>0</v>
      </c>
      <c r="K20" s="19">
        <v>0</v>
      </c>
      <c r="L20" s="19">
        <v>2</v>
      </c>
      <c r="M20" s="19">
        <f t="shared" si="0"/>
        <v>4</v>
      </c>
    </row>
    <row r="21" spans="2:13">
      <c r="B21" s="17">
        <v>19</v>
      </c>
      <c r="C21" s="20" t="s">
        <v>51</v>
      </c>
      <c r="D21" s="19">
        <v>2</v>
      </c>
      <c r="E21" s="19">
        <v>10</v>
      </c>
      <c r="F21" s="19">
        <v>3</v>
      </c>
      <c r="G21" s="19">
        <v>13</v>
      </c>
      <c r="H21" s="19">
        <v>3</v>
      </c>
      <c r="I21" s="19">
        <v>2</v>
      </c>
      <c r="J21" s="19">
        <v>1</v>
      </c>
      <c r="K21" s="19">
        <v>2</v>
      </c>
      <c r="L21" s="19">
        <v>2</v>
      </c>
      <c r="M21" s="19">
        <f t="shared" si="0"/>
        <v>38</v>
      </c>
    </row>
    <row r="22" spans="2:13">
      <c r="B22" s="17">
        <v>20</v>
      </c>
      <c r="C22" s="20" t="s">
        <v>52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1</v>
      </c>
      <c r="M22" s="19">
        <f t="shared" si="0"/>
        <v>1</v>
      </c>
    </row>
    <row r="23" spans="2:13">
      <c r="B23" s="17">
        <v>21</v>
      </c>
      <c r="C23" s="20" t="s">
        <v>84</v>
      </c>
      <c r="D23" s="19">
        <v>0</v>
      </c>
      <c r="E23" s="19">
        <v>0</v>
      </c>
      <c r="F23" s="19">
        <v>0</v>
      </c>
      <c r="G23" s="19">
        <v>0</v>
      </c>
      <c r="H23" s="19">
        <v>5</v>
      </c>
      <c r="I23" s="19">
        <v>3</v>
      </c>
      <c r="J23" s="19">
        <v>1</v>
      </c>
      <c r="K23" s="19">
        <v>0</v>
      </c>
      <c r="L23" s="19">
        <v>0</v>
      </c>
      <c r="M23" s="19">
        <f t="shared" si="0"/>
        <v>9</v>
      </c>
    </row>
    <row r="24" spans="2:13">
      <c r="B24" s="17">
        <v>22</v>
      </c>
      <c r="C24" s="20" t="s">
        <v>75</v>
      </c>
      <c r="D24" s="19">
        <v>0</v>
      </c>
      <c r="E24" s="19">
        <v>3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f t="shared" si="0"/>
        <v>3</v>
      </c>
    </row>
    <row r="25" spans="2:13" ht="31.5" customHeight="1">
      <c r="B25" s="17">
        <v>23</v>
      </c>
      <c r="C25" s="20" t="s">
        <v>82</v>
      </c>
      <c r="D25" s="19">
        <v>0</v>
      </c>
      <c r="E25" s="19">
        <v>0</v>
      </c>
      <c r="F25" s="19">
        <v>0</v>
      </c>
      <c r="G25" s="19">
        <v>0</v>
      </c>
      <c r="H25" s="19">
        <v>1</v>
      </c>
      <c r="I25" s="19">
        <v>0</v>
      </c>
      <c r="J25" s="19">
        <v>0</v>
      </c>
      <c r="K25" s="19">
        <v>0</v>
      </c>
      <c r="L25" s="19">
        <v>0</v>
      </c>
      <c r="M25" s="19">
        <f t="shared" si="0"/>
        <v>1</v>
      </c>
    </row>
    <row r="26" spans="2:13">
      <c r="B26" s="17">
        <v>24</v>
      </c>
      <c r="C26" s="20" t="s">
        <v>85</v>
      </c>
      <c r="D26" s="19">
        <v>0</v>
      </c>
      <c r="E26" s="19">
        <v>0</v>
      </c>
      <c r="F26" s="19">
        <v>0</v>
      </c>
      <c r="G26" s="19">
        <v>0</v>
      </c>
      <c r="H26" s="19">
        <v>1</v>
      </c>
      <c r="I26" s="19">
        <v>0</v>
      </c>
      <c r="J26" s="19">
        <v>0</v>
      </c>
      <c r="K26" s="19">
        <v>0</v>
      </c>
      <c r="L26" s="19">
        <v>0</v>
      </c>
      <c r="M26" s="19">
        <f t="shared" si="0"/>
        <v>1</v>
      </c>
    </row>
    <row r="27" spans="2:13" ht="28.5">
      <c r="B27" s="17">
        <v>25</v>
      </c>
      <c r="C27" s="20" t="s">
        <v>135</v>
      </c>
      <c r="D27" s="19">
        <v>0</v>
      </c>
      <c r="E27" s="19">
        <v>6</v>
      </c>
      <c r="F27" s="19">
        <v>0</v>
      </c>
      <c r="G27" s="19">
        <v>0</v>
      </c>
      <c r="H27" s="19">
        <v>0</v>
      </c>
      <c r="I27" s="19">
        <v>1</v>
      </c>
      <c r="J27" s="19">
        <v>0</v>
      </c>
      <c r="K27" s="19">
        <v>0</v>
      </c>
      <c r="L27" s="19">
        <v>1</v>
      </c>
      <c r="M27" s="19">
        <f t="shared" si="0"/>
        <v>8</v>
      </c>
    </row>
    <row r="28" spans="2:13" ht="28.5">
      <c r="B28" s="17">
        <v>26</v>
      </c>
      <c r="C28" s="20" t="s">
        <v>71</v>
      </c>
      <c r="D28" s="19">
        <v>0</v>
      </c>
      <c r="E28" s="19">
        <v>1</v>
      </c>
      <c r="F28" s="19">
        <v>0</v>
      </c>
      <c r="G28" s="19">
        <v>0</v>
      </c>
      <c r="H28" s="19">
        <v>1</v>
      </c>
      <c r="I28" s="19">
        <v>1</v>
      </c>
      <c r="J28" s="19">
        <v>0</v>
      </c>
      <c r="K28" s="19">
        <v>0</v>
      </c>
      <c r="L28" s="19">
        <v>0</v>
      </c>
      <c r="M28" s="19">
        <f t="shared" si="0"/>
        <v>3</v>
      </c>
    </row>
    <row r="29" spans="2:13">
      <c r="B29" s="17">
        <v>27</v>
      </c>
      <c r="C29" s="20" t="s">
        <v>72</v>
      </c>
      <c r="D29" s="19">
        <v>0</v>
      </c>
      <c r="E29" s="19">
        <v>5</v>
      </c>
      <c r="F29" s="19">
        <v>4</v>
      </c>
      <c r="G29" s="19">
        <v>1</v>
      </c>
      <c r="H29" s="19">
        <v>2</v>
      </c>
      <c r="I29" s="19">
        <v>2</v>
      </c>
      <c r="J29" s="19">
        <v>1</v>
      </c>
      <c r="K29" s="19">
        <v>2</v>
      </c>
      <c r="L29" s="19">
        <v>8</v>
      </c>
      <c r="M29" s="19">
        <f t="shared" si="0"/>
        <v>25</v>
      </c>
    </row>
    <row r="30" spans="2:13">
      <c r="B30" s="17">
        <v>28</v>
      </c>
      <c r="C30" s="20" t="s">
        <v>53</v>
      </c>
      <c r="D30" s="19">
        <v>0</v>
      </c>
      <c r="E30" s="19">
        <v>0</v>
      </c>
      <c r="F30" s="19">
        <v>0</v>
      </c>
      <c r="G30" s="19">
        <v>0</v>
      </c>
      <c r="H30" s="19">
        <v>1</v>
      </c>
      <c r="I30" s="19">
        <v>0</v>
      </c>
      <c r="J30" s="19">
        <v>0</v>
      </c>
      <c r="K30" s="19">
        <v>0</v>
      </c>
      <c r="L30" s="19">
        <v>0</v>
      </c>
      <c r="M30" s="19">
        <f t="shared" si="0"/>
        <v>1</v>
      </c>
    </row>
    <row r="31" spans="2:13">
      <c r="B31" s="70" t="s">
        <v>10</v>
      </c>
      <c r="C31" s="70"/>
      <c r="D31" s="16">
        <f t="shared" ref="D31:L31" si="1">SUM(D3:D30)</f>
        <v>16</v>
      </c>
      <c r="E31" s="16">
        <f t="shared" si="1"/>
        <v>79</v>
      </c>
      <c r="F31" s="16">
        <f t="shared" si="1"/>
        <v>41</v>
      </c>
      <c r="G31" s="22">
        <f t="shared" si="1"/>
        <v>50</v>
      </c>
      <c r="H31" s="22">
        <f t="shared" si="1"/>
        <v>72</v>
      </c>
      <c r="I31" s="22">
        <f t="shared" si="1"/>
        <v>48</v>
      </c>
      <c r="J31" s="23">
        <f t="shared" si="1"/>
        <v>24</v>
      </c>
      <c r="K31" s="24">
        <f t="shared" si="1"/>
        <v>21</v>
      </c>
      <c r="L31" s="24">
        <f t="shared" si="1"/>
        <v>57</v>
      </c>
      <c r="M31" s="16">
        <f t="shared" si="0"/>
        <v>408</v>
      </c>
    </row>
  </sheetData>
  <mergeCells count="1">
    <mergeCell ref="B31:C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SEPTIEMBRE</vt:lpstr>
      <vt:lpstr>AGOSTO</vt:lpstr>
      <vt:lpstr>JULIO</vt:lpstr>
      <vt:lpstr>PARTICIPANTES</vt:lpstr>
      <vt:lpstr>PLÁTICAS REALIZADAS</vt:lpstr>
      <vt:lpstr>AGOSTO!Área_de_impresión</vt:lpstr>
      <vt:lpstr>JULIO!Área_de_impresión</vt:lpstr>
      <vt:lpstr>SEPTIEMBRE!Área_de_impresión</vt:lpstr>
      <vt:lpstr>AGOSTO!Títulos_a_imprimir</vt:lpstr>
      <vt:lpstr>JULIO!Títulos_a_imprimir</vt:lpstr>
      <vt:lpstr>SEPTIEMBRE!Títulos_a_imprimir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pgj</cp:lastModifiedBy>
  <cp:lastPrinted>2022-06-02T16:37:12Z</cp:lastPrinted>
  <dcterms:created xsi:type="dcterms:W3CDTF">2014-11-17T21:39:33Z</dcterms:created>
  <dcterms:modified xsi:type="dcterms:W3CDTF">2022-10-03T23:51:26Z</dcterms:modified>
</cp:coreProperties>
</file>